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ก\ITAประเมินคุณธรรมและความโปร่งใส\"/>
    </mc:Choice>
  </mc:AlternateContent>
  <xr:revisionPtr revIDLastSave="0" documentId="13_ncr:1_{D77B8648-C7BD-41A8-BFE6-886DB3546756}" xr6:coauthVersionLast="47" xr6:coauthVersionMax="47" xr10:uidLastSave="{00000000-0000-0000-0000-000000000000}"/>
  <bookViews>
    <workbookView xWindow="-120" yWindow="-120" windowWidth="24240" windowHeight="13020" activeTab="6" xr2:uid="{33635A17-11AC-4512-BD22-D41F8AB6ACC8}"/>
  </bookViews>
  <sheets>
    <sheet name="รายเดือน" sheetId="1" r:id="rId1"/>
    <sheet name="ไตรมาส1" sheetId="5" r:id="rId2"/>
    <sheet name="ไตรมาส2" sheetId="6" r:id="rId3"/>
    <sheet name="ไตรมาส3" sheetId="7" r:id="rId4"/>
    <sheet name="ไตรมาส4" sheetId="8" r:id="rId5"/>
    <sheet name="ราย6เดือน" sheetId="3" r:id="rId6"/>
    <sheet name="ราย12เดือน" sheetId="4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" i="4" l="1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H20" i="8"/>
  <c r="G20" i="8"/>
  <c r="F20" i="8"/>
  <c r="E20" i="8"/>
  <c r="D20" i="8"/>
  <c r="C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H20" i="7"/>
  <c r="G20" i="7"/>
  <c r="F20" i="7"/>
  <c r="E20" i="7"/>
  <c r="D20" i="7"/>
  <c r="C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H20" i="6"/>
  <c r="G20" i="6"/>
  <c r="F20" i="6"/>
  <c r="E20" i="6"/>
  <c r="D20" i="6"/>
  <c r="C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H20" i="5"/>
  <c r="G20" i="5"/>
  <c r="F20" i="5"/>
  <c r="E20" i="5"/>
  <c r="D20" i="5"/>
  <c r="C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C70" i="1"/>
  <c r="E70" i="1" s="1"/>
  <c r="C295" i="1"/>
  <c r="E295" i="1" s="1"/>
  <c r="C270" i="1"/>
  <c r="E270" i="1" s="1"/>
  <c r="C245" i="1"/>
  <c r="E245" i="1" s="1"/>
  <c r="C220" i="1"/>
  <c r="E220" i="1" s="1"/>
  <c r="C195" i="1"/>
  <c r="E195" i="1" s="1"/>
  <c r="C170" i="1"/>
  <c r="E170" i="1" s="1"/>
  <c r="C145" i="1"/>
  <c r="E145" i="1" s="1"/>
  <c r="C120" i="1"/>
  <c r="E120" i="1" s="1"/>
  <c r="C95" i="1"/>
  <c r="E95" i="1" s="1"/>
  <c r="E294" i="1"/>
  <c r="E293" i="1"/>
  <c r="E291" i="1"/>
  <c r="E290" i="1"/>
  <c r="E289" i="1"/>
  <c r="E288" i="1"/>
  <c r="E287" i="1"/>
  <c r="E286" i="1"/>
  <c r="E285" i="1"/>
  <c r="E284" i="1"/>
  <c r="E283" i="1"/>
  <c r="E282" i="1"/>
  <c r="E269" i="1"/>
  <c r="E268" i="1"/>
  <c r="E266" i="1"/>
  <c r="E265" i="1"/>
  <c r="E264" i="1"/>
  <c r="E263" i="1"/>
  <c r="E262" i="1"/>
  <c r="E261" i="1"/>
  <c r="E260" i="1"/>
  <c r="E259" i="1"/>
  <c r="E258" i="1"/>
  <c r="E257" i="1"/>
  <c r="E244" i="1"/>
  <c r="E243" i="1"/>
  <c r="E241" i="1"/>
  <c r="E240" i="1"/>
  <c r="E239" i="1"/>
  <c r="E238" i="1"/>
  <c r="E237" i="1"/>
  <c r="E236" i="1"/>
  <c r="E235" i="1"/>
  <c r="E234" i="1"/>
  <c r="E233" i="1"/>
  <c r="E232" i="1"/>
  <c r="E219" i="1"/>
  <c r="E218" i="1"/>
  <c r="E216" i="1"/>
  <c r="E215" i="1"/>
  <c r="E214" i="1"/>
  <c r="E213" i="1"/>
  <c r="E212" i="1"/>
  <c r="E211" i="1"/>
  <c r="E210" i="1"/>
  <c r="E209" i="1"/>
  <c r="E208" i="1"/>
  <c r="E207" i="1"/>
  <c r="E194" i="1"/>
  <c r="E193" i="1"/>
  <c r="E191" i="1"/>
  <c r="E190" i="1"/>
  <c r="E189" i="1"/>
  <c r="E188" i="1"/>
  <c r="E187" i="1"/>
  <c r="E186" i="1"/>
  <c r="E185" i="1"/>
  <c r="E184" i="1"/>
  <c r="E183" i="1"/>
  <c r="E182" i="1"/>
  <c r="E169" i="1"/>
  <c r="E168" i="1"/>
  <c r="E166" i="1"/>
  <c r="E165" i="1"/>
  <c r="E164" i="1"/>
  <c r="E163" i="1"/>
  <c r="E162" i="1"/>
  <c r="E161" i="1"/>
  <c r="E160" i="1"/>
  <c r="E159" i="1"/>
  <c r="E158" i="1"/>
  <c r="E157" i="1"/>
  <c r="E144" i="1"/>
  <c r="E143" i="1"/>
  <c r="E141" i="1"/>
  <c r="E140" i="1"/>
  <c r="E139" i="1"/>
  <c r="E138" i="1"/>
  <c r="E137" i="1"/>
  <c r="E136" i="1"/>
  <c r="E135" i="1"/>
  <c r="E134" i="1"/>
  <c r="E133" i="1"/>
  <c r="E132" i="1"/>
  <c r="E119" i="1"/>
  <c r="E118" i="1"/>
  <c r="E116" i="1"/>
  <c r="E115" i="1"/>
  <c r="E114" i="1"/>
  <c r="E113" i="1"/>
  <c r="E112" i="1"/>
  <c r="E111" i="1"/>
  <c r="E110" i="1"/>
  <c r="E109" i="1"/>
  <c r="E108" i="1"/>
  <c r="E107" i="1"/>
  <c r="E94" i="1"/>
  <c r="E93" i="1"/>
  <c r="E91" i="1"/>
  <c r="E90" i="1"/>
  <c r="E89" i="1"/>
  <c r="E88" i="1"/>
  <c r="E87" i="1"/>
  <c r="E86" i="1"/>
  <c r="E85" i="1"/>
  <c r="E84" i="1"/>
  <c r="E83" i="1"/>
  <c r="E82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C45" i="1"/>
  <c r="E45" i="1" s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8" i="1"/>
  <c r="E9" i="1"/>
  <c r="E10" i="1"/>
  <c r="E11" i="1"/>
  <c r="E12" i="1"/>
  <c r="E13" i="1"/>
  <c r="E14" i="1"/>
  <c r="E15" i="1"/>
  <c r="E16" i="1"/>
  <c r="E17" i="1"/>
  <c r="E18" i="1"/>
  <c r="E19" i="1"/>
  <c r="E7" i="1"/>
  <c r="C20" i="1"/>
  <c r="E20" i="1" s="1"/>
  <c r="AA20" i="4" l="1"/>
  <c r="I20" i="6"/>
  <c r="I20" i="7"/>
  <c r="I20" i="8"/>
  <c r="AA20" i="3"/>
  <c r="I20" i="5"/>
  <c r="E192" i="1"/>
  <c r="E92" i="1"/>
  <c r="E242" i="1"/>
  <c r="E117" i="1"/>
  <c r="E167" i="1"/>
  <c r="E267" i="1"/>
  <c r="E292" i="1"/>
  <c r="E142" i="1"/>
  <c r="E217" i="1"/>
</calcChain>
</file>

<file path=xl/sharedStrings.xml><?xml version="1.0" encoding="utf-8"?>
<sst xmlns="http://schemas.openxmlformats.org/spreadsheetml/2006/main" count="1276" uniqueCount="51">
  <si>
    <t xml:space="preserve"> </t>
  </si>
  <si>
    <t>ลำดับที่</t>
  </si>
  <si>
    <t>การขึ้นทะเบียนรับเงินเบี้ยยังชีพผู้สูงอายุรายใหม่</t>
  </si>
  <si>
    <t>การขึ้นทะเบียนรับเงินเบี้ยยังชีพผู้พิการ</t>
  </si>
  <si>
    <t>โครงการเงินอุดหนุนเพื่อการเลี้ยงดูเด็กแรกเกิด</t>
  </si>
  <si>
    <t>การขอหนังสือรับรองสิ่งปลูกสร้าง</t>
  </si>
  <si>
    <t>การขออนุญาตก่อสร้าง ดัดแปลง รื้อถอน เคลื่อนย้ายอาคาร</t>
  </si>
  <si>
    <t>การขออนุญาตขุดดิน</t>
  </si>
  <si>
    <t>การขออนุญาตถมดิน</t>
  </si>
  <si>
    <t>การแจ้งไฟฟ้าสาธารณะขัดข้อง</t>
  </si>
  <si>
    <t>รวม</t>
  </si>
  <si>
    <t>ภารกิจการให้บริการ</t>
  </si>
  <si>
    <t>องค์การบริหารส่วนตำบลแม่ใส  อำเภอเมืองพะเยา  จังหวัดพะเยา</t>
  </si>
  <si>
    <t>จำนวนประชาชนผู้ใช้บริการ (ราย)</t>
  </si>
  <si>
    <t>ประจำเดือนตุลาคม 2566</t>
  </si>
  <si>
    <t>ประจำเดือนพฤศจิกายน 2566</t>
  </si>
  <si>
    <t>ประจำเดือนธันวาคม 2566</t>
  </si>
  <si>
    <t>ประจำเดือนมกราคม 2567</t>
  </si>
  <si>
    <t>ประจำเดือนกุมภาพันธ์ 2567</t>
  </si>
  <si>
    <t>ประจำเดือนมีนาคม 2567</t>
  </si>
  <si>
    <t>ประจำเดือนเมษายน 2567</t>
  </si>
  <si>
    <t>สถิติการให้บริการประชาชน ณ จุดบริการ Walk-in ประจำปีงบประมาณ 2567</t>
  </si>
  <si>
    <t>การให้บริการรถรับ-ส่ง ผู้ป่วยและผู้บาดเจ็บ</t>
  </si>
  <si>
    <t>การใช้บริการน้ำเพื่ออุปโภค-บริโภค</t>
  </si>
  <si>
    <t>ไม่มีผู้ใช้บริการ</t>
  </si>
  <si>
    <t>(นายสาคร  นาต๊ะ)</t>
  </si>
  <si>
    <t>นายก อบต.แม่ใส</t>
  </si>
  <si>
    <t>ไม่มีผู้มาขอรับบริการ</t>
  </si>
  <si>
    <t>เดือน</t>
  </si>
  <si>
    <t>ลำดับ</t>
  </si>
  <si>
    <t>การจดทะเบียนพาณิชย์</t>
  </si>
  <si>
    <t>ชำระภาษีโรงเรือนและสิ่งปลูกสร้าง</t>
  </si>
  <si>
    <t>ชำระภาษีโรงเรือนและที่ดิน</t>
  </si>
  <si>
    <t>รวมจำนวนผู้รับบริการ</t>
  </si>
  <si>
    <t>หมายเหตุ</t>
  </si>
  <si>
    <t>ช่องทาง walk-in</t>
  </si>
  <si>
    <t>ช่องทาง E-Service</t>
  </si>
  <si>
    <t>สถิติการให้บริการประชาชน  ประจำปีงบประมาณ 2567</t>
  </si>
  <si>
    <t>ประจำเดือนพฤษภาคม 2567</t>
  </si>
  <si>
    <t>ประจำเดือนมิถุนายน 2567</t>
  </si>
  <si>
    <t>ประจำเดือนสิงหาคม 2567</t>
  </si>
  <si>
    <t>ประจำเดือนกันยายน 2567</t>
  </si>
  <si>
    <t>ประจำเดือนกรกฎาคม 2567</t>
  </si>
  <si>
    <t>ตั้งแต่เดือนตุลาคม 2566 - ธันวาคม 2566 (ไตรมาสที่ 1)</t>
  </si>
  <si>
    <t>ตั้งแต่เดือนมกราคม - มีนาคม 2567 (ไตรมาสที่ 2)</t>
  </si>
  <si>
    <t>ตั้งแต่เดือนเมษายน - มิถุนายน 2567 (ไตรมาสที่ 3)</t>
  </si>
  <si>
    <t>ตั้งแต่เดือนกรกฎาคม - กันยายน 2567 (ไตรมาสที่ 4)</t>
  </si>
  <si>
    <t>สถิติการให้บริการประชาชน ณ จุดบริการ Walk-in ประจำปีงบประมาณ 2567 (รอบ 6 เดือน)</t>
  </si>
  <si>
    <t xml:space="preserve">ตั้งแต่เดือนตุลาคม 2566 - มีนาคม 2567 </t>
  </si>
  <si>
    <t>ตั้งแต่เดือนตุลาคม 2567 - กันยายน 2568</t>
  </si>
  <si>
    <t>สถิติการให้บริการประชาชน ณ จุดบริการ Walk-in และช่องทาง E-Service ประจำปีงบประมาณ 2568 (รอบ 12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</si>
</sst>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yy"/>
  </numFmts>
  <fonts count="28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  <charset val="222"/>
    </font>
    <font>
      <sz val="15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7"/>
      <color theme="1"/>
      <name val="TH SarabunPSK"/>
      <family val="2"/>
    </font>
    <font>
      <sz val="10"/>
      <color theme="1"/>
      <name val="TH SarabunPSK"/>
      <family val="2"/>
      <charset val="22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sz val="7"/>
      <color theme="1"/>
      <name val="TH SarabunPSK"/>
      <family val="2"/>
      <charset val="22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7"/>
      <color theme="1"/>
      <name val="Tahoma"/>
      <family val="2"/>
      <charset val="222"/>
      <scheme val="minor"/>
    </font>
    <font>
      <sz val="5"/>
      <color theme="1"/>
      <name val="TH SarabunPSK"/>
      <family val="2"/>
      <charset val="222"/>
    </font>
    <font>
      <sz val="5"/>
      <color theme="1"/>
      <name val="Tahoma"/>
      <family val="2"/>
      <charset val="222"/>
      <scheme val="minor"/>
    </font>
    <font>
      <sz val="7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ahoma"/>
      <family val="2"/>
      <charset val="222"/>
      <scheme val="minor"/>
    </font>
    <font>
      <b/>
      <sz val="10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 applyAlignment="1">
      <alignment wrapText="1"/>
    </xf>
    <xf numFmtId="0" fontId="22" fillId="0" borderId="1" xfId="0" applyFont="1" applyBorder="1" applyAlignment="1">
      <alignment horizontal="center" wrapText="1"/>
    </xf>
    <xf numFmtId="0" fontId="23" fillId="0" borderId="0" xfId="0" applyFont="1"/>
    <xf numFmtId="0" fontId="21" fillId="0" borderId="0" xfId="0" applyFont="1"/>
    <xf numFmtId="0" fontId="24" fillId="0" borderId="6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0" xfId="0" applyFont="1"/>
    <xf numFmtId="0" fontId="27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3" xfId="0" applyNumberFormat="1" applyFont="1" applyBorder="1" applyAlignment="1">
      <alignment horizontal="center" vertical="center" wrapText="1"/>
    </xf>
    <xf numFmtId="187" fontId="4" fillId="0" borderId="2" xfId="0" applyNumberFormat="1" applyFont="1" applyBorder="1" applyAlignment="1">
      <alignment horizontal="center" wrapText="1"/>
    </xf>
    <xf numFmtId="187" fontId="4" fillId="0" borderId="3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187" fontId="17" fillId="0" borderId="2" xfId="0" applyNumberFormat="1" applyFont="1" applyBorder="1" applyAlignment="1">
      <alignment horizontal="center" wrapText="1"/>
    </xf>
    <xf numFmtId="187" fontId="17" fillId="0" borderId="3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87" fontId="13" fillId="0" borderId="2" xfId="0" applyNumberFormat="1" applyFont="1" applyBorder="1" applyAlignment="1">
      <alignment horizontal="center" wrapText="1"/>
    </xf>
    <xf numFmtId="187" fontId="13" fillId="0" borderId="3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87" fontId="13" fillId="0" borderId="2" xfId="0" applyNumberFormat="1" applyFont="1" applyBorder="1" applyAlignment="1">
      <alignment horizontal="center" vertical="center" wrapText="1"/>
    </xf>
    <xf numFmtId="187" fontId="13" fillId="0" borderId="3" xfId="0" applyNumberFormat="1" applyFont="1" applyBorder="1" applyAlignment="1">
      <alignment horizontal="center" vertical="center" wrapText="1"/>
    </xf>
    <xf numFmtId="187" fontId="27" fillId="0" borderId="2" xfId="0" applyNumberFormat="1" applyFont="1" applyBorder="1" applyAlignment="1">
      <alignment horizontal="center" wrapText="1"/>
    </xf>
    <xf numFmtId="187" fontId="27" fillId="0" borderId="3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87" fontId="27" fillId="0" borderId="2" xfId="0" applyNumberFormat="1" applyFont="1" applyBorder="1" applyAlignment="1">
      <alignment horizontal="center" vertical="center" wrapText="1"/>
    </xf>
    <xf numFmtId="187" fontId="27" fillId="0" borderId="3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45</xdr:row>
      <xdr:rowOff>180975</xdr:rowOff>
    </xdr:from>
    <xdr:to>
      <xdr:col>4</xdr:col>
      <xdr:colOff>1000125</xdr:colOff>
      <xdr:row>48</xdr:row>
      <xdr:rowOff>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BECD876-B630-47DC-AC1D-BC886F414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1887200"/>
          <a:ext cx="685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20</xdr:row>
      <xdr:rowOff>171450</xdr:rowOff>
    </xdr:from>
    <xdr:to>
      <xdr:col>4</xdr:col>
      <xdr:colOff>1028700</xdr:colOff>
      <xdr:row>22</xdr:row>
      <xdr:rowOff>276225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32BF1EE-90C1-D6A6-08C5-E3F74E8D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276850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70</xdr:row>
      <xdr:rowOff>333375</xdr:rowOff>
    </xdr:from>
    <xdr:to>
      <xdr:col>4</xdr:col>
      <xdr:colOff>1020975</xdr:colOff>
      <xdr:row>72</xdr:row>
      <xdr:rowOff>268725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718F454-925B-41E8-A32C-7E02742B8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602325"/>
          <a:ext cx="687600" cy="77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95</xdr:row>
      <xdr:rowOff>219075</xdr:rowOff>
    </xdr:from>
    <xdr:to>
      <xdr:col>4</xdr:col>
      <xdr:colOff>1028700</xdr:colOff>
      <xdr:row>98</xdr:row>
      <xdr:rowOff>28575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0CC857CD-6ECF-4183-8D24-AB6987F1E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25393650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120</xdr:row>
      <xdr:rowOff>171450</xdr:rowOff>
    </xdr:from>
    <xdr:to>
      <xdr:col>4</xdr:col>
      <xdr:colOff>1019175</xdr:colOff>
      <xdr:row>122</xdr:row>
      <xdr:rowOff>276225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E8E47A12-06E1-4724-AD27-42A42B463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2099250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145</xdr:row>
      <xdr:rowOff>114300</xdr:rowOff>
    </xdr:from>
    <xdr:to>
      <xdr:col>4</xdr:col>
      <xdr:colOff>1057275</xdr:colOff>
      <xdr:row>147</xdr:row>
      <xdr:rowOff>219075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51DBF62F-EB0F-4067-8277-BAE4CFB0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38614350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170</xdr:row>
      <xdr:rowOff>142875</xdr:rowOff>
    </xdr:from>
    <xdr:to>
      <xdr:col>4</xdr:col>
      <xdr:colOff>1066800</xdr:colOff>
      <xdr:row>172</xdr:row>
      <xdr:rowOff>247650</xdr:rowOff>
    </xdr:to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7210F9ED-0E98-4DBE-9F07-2A168FC9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45396150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195</xdr:row>
      <xdr:rowOff>180975</xdr:rowOff>
    </xdr:from>
    <xdr:to>
      <xdr:col>4</xdr:col>
      <xdr:colOff>1066800</xdr:colOff>
      <xdr:row>197</xdr:row>
      <xdr:rowOff>285750</xdr:rowOff>
    </xdr:to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BF03C356-FE49-4E5C-BA5C-94457370A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52187475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220</xdr:row>
      <xdr:rowOff>209550</xdr:rowOff>
    </xdr:from>
    <xdr:to>
      <xdr:col>4</xdr:col>
      <xdr:colOff>981075</xdr:colOff>
      <xdr:row>223</xdr:row>
      <xdr:rowOff>19050</xdr:rowOff>
    </xdr:to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8E6E2024-2122-4800-90D9-50A90CCD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8969275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245</xdr:row>
      <xdr:rowOff>190500</xdr:rowOff>
    </xdr:from>
    <xdr:to>
      <xdr:col>4</xdr:col>
      <xdr:colOff>1028700</xdr:colOff>
      <xdr:row>248</xdr:row>
      <xdr:rowOff>0</xdr:rowOff>
    </xdr:to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B9295B71-6ECA-4DE9-BF86-F68B3ABDB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65703450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270</xdr:row>
      <xdr:rowOff>142875</xdr:rowOff>
    </xdr:from>
    <xdr:to>
      <xdr:col>4</xdr:col>
      <xdr:colOff>1066800</xdr:colOff>
      <xdr:row>272</xdr:row>
      <xdr:rowOff>247650</xdr:rowOff>
    </xdr:to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8CC28CD7-A4C4-440C-BA2E-292ABA0A4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72409050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295</xdr:row>
      <xdr:rowOff>85725</xdr:rowOff>
    </xdr:from>
    <xdr:to>
      <xdr:col>4</xdr:col>
      <xdr:colOff>1038225</xdr:colOff>
      <xdr:row>297</xdr:row>
      <xdr:rowOff>190500</xdr:rowOff>
    </xdr:to>
    <xdr:pic>
      <xdr:nvPicPr>
        <xdr:cNvPr id="22" name="รูปภาพ 21">
          <a:extLst>
            <a:ext uri="{FF2B5EF4-FFF2-40B4-BE49-F238E27FC236}">
              <a16:creationId xmlns:a16="http://schemas.microsoft.com/office/drawing/2014/main" id="{471582A5-C5B6-4E03-9A2C-268CF796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79105125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0D6E-5728-480F-B9E6-E2A074D69A60}">
  <dimension ref="A1:F300"/>
  <sheetViews>
    <sheetView topLeftCell="A156" workbookViewId="0">
      <selection activeCell="A302" sqref="A302:XFD457"/>
    </sheetView>
  </sheetViews>
  <sheetFormatPr defaultColWidth="51.375" defaultRowHeight="27.75" x14ac:dyDescent="0.65"/>
  <cols>
    <col min="1" max="1" width="9.5" style="7" customWidth="1"/>
    <col min="2" max="2" width="46.875" style="7" customWidth="1"/>
    <col min="3" max="4" width="20.625" style="7" customWidth="1"/>
    <col min="5" max="5" width="17.5" style="7" customWidth="1"/>
    <col min="6" max="6" width="12.625" style="7" customWidth="1"/>
    <col min="7" max="7" width="19.75" style="7" customWidth="1"/>
    <col min="8" max="8" width="13.5" style="7" customWidth="1"/>
    <col min="9" max="16384" width="51.375" style="7"/>
  </cols>
  <sheetData>
    <row r="1" spans="1:6" x14ac:dyDescent="0.65">
      <c r="A1" s="57" t="s">
        <v>37</v>
      </c>
      <c r="B1" s="57"/>
      <c r="C1" s="57"/>
      <c r="D1" s="57"/>
      <c r="E1" s="57"/>
      <c r="F1" s="57"/>
    </row>
    <row r="2" spans="1:6" x14ac:dyDescent="0.65">
      <c r="A2" s="57" t="s">
        <v>12</v>
      </c>
      <c r="B2" s="57"/>
      <c r="C2" s="57"/>
      <c r="D2" s="57"/>
      <c r="E2" s="57"/>
      <c r="F2" s="57"/>
    </row>
    <row r="3" spans="1:6" x14ac:dyDescent="0.65">
      <c r="A3" s="57" t="s">
        <v>14</v>
      </c>
      <c r="B3" s="57"/>
      <c r="C3" s="57"/>
      <c r="D3" s="57"/>
      <c r="E3" s="57"/>
      <c r="F3" s="57"/>
    </row>
    <row r="4" spans="1:6" ht="9.75" customHeight="1" x14ac:dyDescent="0.65">
      <c r="A4" s="7" t="s">
        <v>0</v>
      </c>
    </row>
    <row r="5" spans="1:6" ht="24.95" customHeight="1" x14ac:dyDescent="0.65">
      <c r="A5" s="59" t="s">
        <v>1</v>
      </c>
      <c r="B5" s="59" t="s">
        <v>11</v>
      </c>
      <c r="C5" s="60" t="s">
        <v>13</v>
      </c>
      <c r="D5" s="60"/>
      <c r="E5" s="67" t="s">
        <v>33</v>
      </c>
      <c r="F5" s="59" t="s">
        <v>34</v>
      </c>
    </row>
    <row r="6" spans="1:6" s="9" customFormat="1" ht="24.95" customHeight="1" x14ac:dyDescent="0.2">
      <c r="A6" s="59"/>
      <c r="B6" s="59"/>
      <c r="C6" s="8" t="s">
        <v>35</v>
      </c>
      <c r="D6" s="8" t="s">
        <v>36</v>
      </c>
      <c r="E6" s="67"/>
      <c r="F6" s="59"/>
    </row>
    <row r="7" spans="1:6" ht="20.100000000000001" customHeight="1" x14ac:dyDescent="0.65">
      <c r="A7" s="12">
        <v>1</v>
      </c>
      <c r="B7" s="13" t="s">
        <v>2</v>
      </c>
      <c r="C7" s="12">
        <v>11</v>
      </c>
      <c r="D7" s="10" t="s">
        <v>24</v>
      </c>
      <c r="E7" s="10">
        <f>SUM(C7:D7)</f>
        <v>11</v>
      </c>
      <c r="F7" s="10"/>
    </row>
    <row r="8" spans="1:6" ht="20.100000000000001" customHeight="1" x14ac:dyDescent="0.65">
      <c r="A8" s="10">
        <v>2</v>
      </c>
      <c r="B8" s="11" t="s">
        <v>3</v>
      </c>
      <c r="C8" s="10" t="s">
        <v>24</v>
      </c>
      <c r="D8" s="10" t="s">
        <v>24</v>
      </c>
      <c r="E8" s="10">
        <f t="shared" ref="E8:E20" si="0">SUM(C8:D8)</f>
        <v>0</v>
      </c>
      <c r="F8" s="10"/>
    </row>
    <row r="9" spans="1:6" ht="20.100000000000001" customHeight="1" x14ac:dyDescent="0.65">
      <c r="A9" s="10">
        <v>3</v>
      </c>
      <c r="B9" s="11" t="s">
        <v>4</v>
      </c>
      <c r="C9" s="10">
        <v>3</v>
      </c>
      <c r="D9" s="10" t="s">
        <v>24</v>
      </c>
      <c r="E9" s="10">
        <f t="shared" si="0"/>
        <v>3</v>
      </c>
      <c r="F9" s="10"/>
    </row>
    <row r="10" spans="1:6" ht="20.100000000000001" customHeight="1" x14ac:dyDescent="0.65">
      <c r="A10" s="10">
        <v>4</v>
      </c>
      <c r="B10" s="11" t="s">
        <v>5</v>
      </c>
      <c r="C10" s="10">
        <v>4</v>
      </c>
      <c r="D10" s="10" t="s">
        <v>24</v>
      </c>
      <c r="E10" s="10">
        <f t="shared" si="0"/>
        <v>4</v>
      </c>
      <c r="F10" s="10"/>
    </row>
    <row r="11" spans="1:6" ht="20.100000000000001" customHeight="1" x14ac:dyDescent="0.65">
      <c r="A11" s="10">
        <v>5</v>
      </c>
      <c r="B11" s="11" t="s">
        <v>6</v>
      </c>
      <c r="C11" s="10">
        <v>11</v>
      </c>
      <c r="D11" s="10" t="s">
        <v>24</v>
      </c>
      <c r="E11" s="10">
        <f t="shared" si="0"/>
        <v>11</v>
      </c>
      <c r="F11" s="10"/>
    </row>
    <row r="12" spans="1:6" ht="20.100000000000001" customHeight="1" x14ac:dyDescent="0.65">
      <c r="A12" s="10">
        <v>6</v>
      </c>
      <c r="B12" s="11" t="s">
        <v>7</v>
      </c>
      <c r="C12" s="10" t="s">
        <v>24</v>
      </c>
      <c r="D12" s="10" t="s">
        <v>24</v>
      </c>
      <c r="E12" s="10">
        <f t="shared" si="0"/>
        <v>0</v>
      </c>
      <c r="F12" s="10"/>
    </row>
    <row r="13" spans="1:6" ht="20.100000000000001" customHeight="1" x14ac:dyDescent="0.65">
      <c r="A13" s="10">
        <v>7</v>
      </c>
      <c r="B13" s="11" t="s">
        <v>8</v>
      </c>
      <c r="C13" s="10" t="s">
        <v>24</v>
      </c>
      <c r="D13" s="10" t="s">
        <v>24</v>
      </c>
      <c r="E13" s="10">
        <f t="shared" si="0"/>
        <v>0</v>
      </c>
      <c r="F13" s="10"/>
    </row>
    <row r="14" spans="1:6" ht="20.100000000000001" customHeight="1" x14ac:dyDescent="0.65">
      <c r="A14" s="10">
        <v>8</v>
      </c>
      <c r="B14" s="11" t="s">
        <v>9</v>
      </c>
      <c r="C14" s="10">
        <v>67</v>
      </c>
      <c r="D14" s="10" t="s">
        <v>24</v>
      </c>
      <c r="E14" s="10">
        <f t="shared" si="0"/>
        <v>67</v>
      </c>
      <c r="F14" s="10"/>
    </row>
    <row r="15" spans="1:6" ht="20.100000000000001" customHeight="1" x14ac:dyDescent="0.65">
      <c r="A15" s="10">
        <v>9</v>
      </c>
      <c r="B15" s="11" t="s">
        <v>22</v>
      </c>
      <c r="C15" s="10">
        <v>25</v>
      </c>
      <c r="D15" s="10" t="s">
        <v>24</v>
      </c>
      <c r="E15" s="10">
        <f t="shared" si="0"/>
        <v>25</v>
      </c>
      <c r="F15" s="10"/>
    </row>
    <row r="16" spans="1:6" ht="20.100000000000001" customHeight="1" x14ac:dyDescent="0.65">
      <c r="A16" s="10">
        <v>10</v>
      </c>
      <c r="B16" s="11" t="s">
        <v>23</v>
      </c>
      <c r="C16" s="10">
        <v>3</v>
      </c>
      <c r="D16" s="10" t="s">
        <v>24</v>
      </c>
      <c r="E16" s="10">
        <f t="shared" si="0"/>
        <v>3</v>
      </c>
      <c r="F16" s="10"/>
    </row>
    <row r="17" spans="1:6" ht="20.100000000000001" customHeight="1" x14ac:dyDescent="0.65">
      <c r="A17" s="10">
        <v>11</v>
      </c>
      <c r="B17" s="11" t="s">
        <v>30</v>
      </c>
      <c r="C17" s="10" t="s">
        <v>24</v>
      </c>
      <c r="D17" s="10" t="s">
        <v>24</v>
      </c>
      <c r="E17" s="10">
        <f t="shared" si="0"/>
        <v>0</v>
      </c>
      <c r="F17" s="10"/>
    </row>
    <row r="18" spans="1:6" ht="20.100000000000001" customHeight="1" x14ac:dyDescent="0.65">
      <c r="A18" s="10">
        <v>12</v>
      </c>
      <c r="B18" s="11" t="s">
        <v>32</v>
      </c>
      <c r="C18" s="10" t="s">
        <v>24</v>
      </c>
      <c r="D18" s="10" t="s">
        <v>24</v>
      </c>
      <c r="E18" s="10">
        <f t="shared" si="0"/>
        <v>0</v>
      </c>
      <c r="F18" s="10"/>
    </row>
    <row r="19" spans="1:6" ht="20.100000000000001" customHeight="1" x14ac:dyDescent="0.65">
      <c r="A19" s="10">
        <v>13</v>
      </c>
      <c r="B19" s="11" t="s">
        <v>31</v>
      </c>
      <c r="C19" s="10" t="s">
        <v>24</v>
      </c>
      <c r="D19" s="10" t="s">
        <v>24</v>
      </c>
      <c r="E19" s="10">
        <f t="shared" si="0"/>
        <v>0</v>
      </c>
      <c r="F19" s="10"/>
    </row>
    <row r="20" spans="1:6" ht="20.100000000000001" customHeight="1" x14ac:dyDescent="0.65">
      <c r="A20" s="58" t="s">
        <v>10</v>
      </c>
      <c r="B20" s="58"/>
      <c r="C20" s="10">
        <f>SUM(C7:C19)</f>
        <v>124</v>
      </c>
      <c r="D20" s="10">
        <v>0</v>
      </c>
      <c r="E20" s="10">
        <f t="shared" si="0"/>
        <v>124</v>
      </c>
      <c r="F20" s="10"/>
    </row>
    <row r="24" spans="1:6" x14ac:dyDescent="0.65">
      <c r="E24" s="7" t="s">
        <v>25</v>
      </c>
    </row>
    <row r="25" spans="1:6" x14ac:dyDescent="0.65">
      <c r="E25" s="7" t="s">
        <v>26</v>
      </c>
    </row>
    <row r="26" spans="1:6" x14ac:dyDescent="0.65">
      <c r="A26" s="57" t="s">
        <v>37</v>
      </c>
      <c r="B26" s="57"/>
      <c r="C26" s="57"/>
      <c r="D26" s="57"/>
      <c r="E26" s="57"/>
      <c r="F26" s="57"/>
    </row>
    <row r="27" spans="1:6" x14ac:dyDescent="0.65">
      <c r="A27" s="57" t="s">
        <v>12</v>
      </c>
      <c r="B27" s="57"/>
      <c r="C27" s="57"/>
      <c r="D27" s="57"/>
      <c r="E27" s="57"/>
      <c r="F27" s="57"/>
    </row>
    <row r="28" spans="1:6" x14ac:dyDescent="0.65">
      <c r="A28" s="57" t="s">
        <v>15</v>
      </c>
      <c r="B28" s="57"/>
      <c r="C28" s="57"/>
      <c r="D28" s="57"/>
      <c r="E28" s="57"/>
      <c r="F28" s="57"/>
    </row>
    <row r="29" spans="1:6" ht="11.25" customHeight="1" x14ac:dyDescent="0.65">
      <c r="A29" s="7" t="s">
        <v>0</v>
      </c>
    </row>
    <row r="30" spans="1:6" s="9" customFormat="1" ht="24.95" customHeight="1" x14ac:dyDescent="0.2">
      <c r="A30" s="61" t="s">
        <v>1</v>
      </c>
      <c r="B30" s="61" t="s">
        <v>11</v>
      </c>
      <c r="C30" s="63" t="s">
        <v>13</v>
      </c>
      <c r="D30" s="64"/>
      <c r="E30" s="65" t="s">
        <v>33</v>
      </c>
      <c r="F30" s="61" t="s">
        <v>34</v>
      </c>
    </row>
    <row r="31" spans="1:6" ht="24.95" customHeight="1" x14ac:dyDescent="0.65">
      <c r="A31" s="62"/>
      <c r="B31" s="62"/>
      <c r="C31" s="8" t="s">
        <v>35</v>
      </c>
      <c r="D31" s="8" t="s">
        <v>36</v>
      </c>
      <c r="E31" s="66"/>
      <c r="F31" s="62"/>
    </row>
    <row r="32" spans="1:6" ht="20.100000000000001" customHeight="1" x14ac:dyDescent="0.65">
      <c r="A32" s="12">
        <v>1</v>
      </c>
      <c r="B32" s="13" t="s">
        <v>2</v>
      </c>
      <c r="C32" s="12">
        <v>8</v>
      </c>
      <c r="D32" s="10" t="s">
        <v>24</v>
      </c>
      <c r="E32" s="10">
        <f>SUM(C32:D32)</f>
        <v>8</v>
      </c>
      <c r="F32" s="10"/>
    </row>
    <row r="33" spans="1:6" ht="20.100000000000001" customHeight="1" x14ac:dyDescent="0.65">
      <c r="A33" s="10">
        <v>2</v>
      </c>
      <c r="B33" s="11" t="s">
        <v>3</v>
      </c>
      <c r="C33" s="10">
        <v>3</v>
      </c>
      <c r="D33" s="10" t="s">
        <v>24</v>
      </c>
      <c r="E33" s="10">
        <f t="shared" ref="E33:E45" si="1">SUM(C33:D33)</f>
        <v>3</v>
      </c>
      <c r="F33" s="10"/>
    </row>
    <row r="34" spans="1:6" ht="20.100000000000001" customHeight="1" x14ac:dyDescent="0.65">
      <c r="A34" s="10">
        <v>3</v>
      </c>
      <c r="B34" s="11" t="s">
        <v>4</v>
      </c>
      <c r="C34" s="10">
        <v>3</v>
      </c>
      <c r="D34" s="10" t="s">
        <v>24</v>
      </c>
      <c r="E34" s="10">
        <f t="shared" si="1"/>
        <v>3</v>
      </c>
      <c r="F34" s="10"/>
    </row>
    <row r="35" spans="1:6" ht="20.100000000000001" customHeight="1" x14ac:dyDescent="0.65">
      <c r="A35" s="10">
        <v>4</v>
      </c>
      <c r="B35" s="11" t="s">
        <v>5</v>
      </c>
      <c r="C35" s="10">
        <v>8</v>
      </c>
      <c r="D35" s="10" t="s">
        <v>24</v>
      </c>
      <c r="E35" s="10">
        <f t="shared" si="1"/>
        <v>8</v>
      </c>
      <c r="F35" s="10"/>
    </row>
    <row r="36" spans="1:6" ht="20.100000000000001" customHeight="1" x14ac:dyDescent="0.65">
      <c r="A36" s="10">
        <v>5</v>
      </c>
      <c r="B36" s="11" t="s">
        <v>6</v>
      </c>
      <c r="C36" s="10">
        <v>2</v>
      </c>
      <c r="D36" s="10" t="s">
        <v>24</v>
      </c>
      <c r="E36" s="10">
        <f t="shared" si="1"/>
        <v>2</v>
      </c>
      <c r="F36" s="10"/>
    </row>
    <row r="37" spans="1:6" ht="20.100000000000001" customHeight="1" x14ac:dyDescent="0.65">
      <c r="A37" s="10">
        <v>6</v>
      </c>
      <c r="B37" s="11" t="s">
        <v>7</v>
      </c>
      <c r="C37" s="10" t="s">
        <v>24</v>
      </c>
      <c r="D37" s="10" t="s">
        <v>24</v>
      </c>
      <c r="E37" s="10">
        <f t="shared" si="1"/>
        <v>0</v>
      </c>
      <c r="F37" s="10"/>
    </row>
    <row r="38" spans="1:6" ht="20.100000000000001" customHeight="1" x14ac:dyDescent="0.65">
      <c r="A38" s="10">
        <v>7</v>
      </c>
      <c r="B38" s="11" t="s">
        <v>8</v>
      </c>
      <c r="C38" s="10" t="s">
        <v>24</v>
      </c>
      <c r="D38" s="10" t="s">
        <v>24</v>
      </c>
      <c r="E38" s="10">
        <f t="shared" si="1"/>
        <v>0</v>
      </c>
      <c r="F38" s="10"/>
    </row>
    <row r="39" spans="1:6" ht="20.100000000000001" customHeight="1" x14ac:dyDescent="0.65">
      <c r="A39" s="10">
        <v>8</v>
      </c>
      <c r="B39" s="11" t="s">
        <v>9</v>
      </c>
      <c r="C39" s="10">
        <v>32</v>
      </c>
      <c r="D39" s="10" t="s">
        <v>24</v>
      </c>
      <c r="E39" s="10">
        <f t="shared" si="1"/>
        <v>32</v>
      </c>
      <c r="F39" s="10"/>
    </row>
    <row r="40" spans="1:6" ht="20.100000000000001" customHeight="1" x14ac:dyDescent="0.65">
      <c r="A40" s="10">
        <v>9</v>
      </c>
      <c r="B40" s="11" t="s">
        <v>22</v>
      </c>
      <c r="C40" s="10">
        <v>15</v>
      </c>
      <c r="D40" s="10" t="s">
        <v>24</v>
      </c>
      <c r="E40" s="10">
        <f t="shared" si="1"/>
        <v>15</v>
      </c>
      <c r="F40" s="10"/>
    </row>
    <row r="41" spans="1:6" ht="20.100000000000001" customHeight="1" x14ac:dyDescent="0.65">
      <c r="A41" s="10">
        <v>10</v>
      </c>
      <c r="B41" s="11" t="s">
        <v>23</v>
      </c>
      <c r="C41" s="10">
        <v>2</v>
      </c>
      <c r="D41" s="10" t="s">
        <v>24</v>
      </c>
      <c r="E41" s="10">
        <f t="shared" si="1"/>
        <v>2</v>
      </c>
      <c r="F41" s="10"/>
    </row>
    <row r="42" spans="1:6" ht="20.100000000000001" customHeight="1" x14ac:dyDescent="0.65">
      <c r="A42" s="10">
        <v>11</v>
      </c>
      <c r="B42" s="11" t="s">
        <v>30</v>
      </c>
      <c r="C42" s="10">
        <v>1</v>
      </c>
      <c r="D42" s="10" t="s">
        <v>24</v>
      </c>
      <c r="E42" s="10">
        <f t="shared" si="1"/>
        <v>1</v>
      </c>
      <c r="F42" s="10"/>
    </row>
    <row r="43" spans="1:6" ht="20.100000000000001" customHeight="1" x14ac:dyDescent="0.65">
      <c r="A43" s="10">
        <v>12</v>
      </c>
      <c r="B43" s="11" t="s">
        <v>32</v>
      </c>
      <c r="C43" s="10" t="s">
        <v>24</v>
      </c>
      <c r="D43" s="10" t="s">
        <v>24</v>
      </c>
      <c r="E43" s="10">
        <f t="shared" si="1"/>
        <v>0</v>
      </c>
      <c r="F43" s="10"/>
    </row>
    <row r="44" spans="1:6" ht="20.100000000000001" customHeight="1" x14ac:dyDescent="0.65">
      <c r="A44" s="10">
        <v>13</v>
      </c>
      <c r="B44" s="11" t="s">
        <v>31</v>
      </c>
      <c r="C44" s="10" t="s">
        <v>24</v>
      </c>
      <c r="D44" s="10" t="s">
        <v>24</v>
      </c>
      <c r="E44" s="10">
        <f t="shared" si="1"/>
        <v>0</v>
      </c>
      <c r="F44" s="10"/>
    </row>
    <row r="45" spans="1:6" ht="20.100000000000001" customHeight="1" x14ac:dyDescent="0.65">
      <c r="A45" s="58" t="s">
        <v>10</v>
      </c>
      <c r="B45" s="58"/>
      <c r="C45" s="10">
        <f>SUM(C32:C44)</f>
        <v>74</v>
      </c>
      <c r="D45" s="10">
        <v>0</v>
      </c>
      <c r="E45" s="10">
        <f t="shared" si="1"/>
        <v>74</v>
      </c>
      <c r="F45" s="10"/>
    </row>
    <row r="49" spans="1:6" x14ac:dyDescent="0.65">
      <c r="E49" s="7" t="s">
        <v>25</v>
      </c>
    </row>
    <row r="50" spans="1:6" x14ac:dyDescent="0.65">
      <c r="E50" s="7" t="s">
        <v>26</v>
      </c>
    </row>
    <row r="51" spans="1:6" x14ac:dyDescent="0.65">
      <c r="A51" s="57" t="s">
        <v>37</v>
      </c>
      <c r="B51" s="57"/>
      <c r="C51" s="57"/>
      <c r="D51" s="57"/>
      <c r="E51" s="57"/>
      <c r="F51" s="57"/>
    </row>
    <row r="52" spans="1:6" x14ac:dyDescent="0.65">
      <c r="A52" s="57" t="s">
        <v>12</v>
      </c>
      <c r="B52" s="57"/>
      <c r="C52" s="57"/>
      <c r="D52" s="57"/>
      <c r="E52" s="57"/>
      <c r="F52" s="57"/>
    </row>
    <row r="53" spans="1:6" x14ac:dyDescent="0.65">
      <c r="A53" s="57" t="s">
        <v>16</v>
      </c>
      <c r="B53" s="57"/>
      <c r="C53" s="57"/>
      <c r="D53" s="57"/>
      <c r="E53" s="57"/>
      <c r="F53" s="57"/>
    </row>
    <row r="54" spans="1:6" ht="8.25" customHeight="1" x14ac:dyDescent="0.65">
      <c r="A54" s="7" t="s">
        <v>0</v>
      </c>
    </row>
    <row r="55" spans="1:6" s="9" customFormat="1" ht="24.95" customHeight="1" x14ac:dyDescent="0.2">
      <c r="A55" s="59" t="s">
        <v>1</v>
      </c>
      <c r="B55" s="59" t="s">
        <v>11</v>
      </c>
      <c r="C55" s="60" t="s">
        <v>13</v>
      </c>
      <c r="D55" s="60"/>
      <c r="E55" s="67" t="s">
        <v>33</v>
      </c>
      <c r="F55" s="59" t="s">
        <v>34</v>
      </c>
    </row>
    <row r="56" spans="1:6" ht="24.95" customHeight="1" x14ac:dyDescent="0.65">
      <c r="A56" s="59"/>
      <c r="B56" s="59"/>
      <c r="C56" s="8" t="s">
        <v>35</v>
      </c>
      <c r="D56" s="8" t="s">
        <v>36</v>
      </c>
      <c r="E56" s="67"/>
      <c r="F56" s="59"/>
    </row>
    <row r="57" spans="1:6" ht="20.100000000000001" customHeight="1" x14ac:dyDescent="0.65">
      <c r="A57" s="12">
        <v>1</v>
      </c>
      <c r="B57" s="13" t="s">
        <v>2</v>
      </c>
      <c r="C57" s="10">
        <v>7</v>
      </c>
      <c r="D57" s="10" t="s">
        <v>24</v>
      </c>
      <c r="E57" s="10">
        <f>SUM(C57:D57)</f>
        <v>7</v>
      </c>
      <c r="F57" s="10"/>
    </row>
    <row r="58" spans="1:6" ht="20.100000000000001" customHeight="1" x14ac:dyDescent="0.65">
      <c r="A58" s="10">
        <v>2</v>
      </c>
      <c r="B58" s="11" t="s">
        <v>3</v>
      </c>
      <c r="C58" s="10" t="s">
        <v>24</v>
      </c>
      <c r="D58" s="10" t="s">
        <v>24</v>
      </c>
      <c r="E58" s="10">
        <f t="shared" ref="E58:E70" si="2">SUM(C58:D58)</f>
        <v>0</v>
      </c>
      <c r="F58" s="10"/>
    </row>
    <row r="59" spans="1:6" ht="20.100000000000001" customHeight="1" x14ac:dyDescent="0.65">
      <c r="A59" s="10">
        <v>3</v>
      </c>
      <c r="B59" s="11" t="s">
        <v>4</v>
      </c>
      <c r="C59" s="10" t="s">
        <v>24</v>
      </c>
      <c r="D59" s="10" t="s">
        <v>24</v>
      </c>
      <c r="E59" s="10">
        <f t="shared" si="2"/>
        <v>0</v>
      </c>
      <c r="F59" s="10"/>
    </row>
    <row r="60" spans="1:6" ht="20.100000000000001" customHeight="1" x14ac:dyDescent="0.65">
      <c r="A60" s="10">
        <v>4</v>
      </c>
      <c r="B60" s="11" t="s">
        <v>5</v>
      </c>
      <c r="C60" s="10">
        <v>4</v>
      </c>
      <c r="D60" s="10" t="s">
        <v>24</v>
      </c>
      <c r="E60" s="10">
        <f t="shared" si="2"/>
        <v>4</v>
      </c>
      <c r="F60" s="10"/>
    </row>
    <row r="61" spans="1:6" ht="20.100000000000001" customHeight="1" x14ac:dyDescent="0.65">
      <c r="A61" s="10">
        <v>5</v>
      </c>
      <c r="B61" s="11" t="s">
        <v>6</v>
      </c>
      <c r="C61" s="10">
        <v>5</v>
      </c>
      <c r="D61" s="10" t="s">
        <v>24</v>
      </c>
      <c r="E61" s="10">
        <f t="shared" si="2"/>
        <v>5</v>
      </c>
      <c r="F61" s="10"/>
    </row>
    <row r="62" spans="1:6" ht="20.100000000000001" customHeight="1" x14ac:dyDescent="0.65">
      <c r="A62" s="10">
        <v>6</v>
      </c>
      <c r="B62" s="11" t="s">
        <v>7</v>
      </c>
      <c r="C62" s="10" t="s">
        <v>24</v>
      </c>
      <c r="D62" s="10" t="s">
        <v>24</v>
      </c>
      <c r="E62" s="10">
        <f t="shared" si="2"/>
        <v>0</v>
      </c>
      <c r="F62" s="10"/>
    </row>
    <row r="63" spans="1:6" ht="20.100000000000001" customHeight="1" x14ac:dyDescent="0.65">
      <c r="A63" s="10">
        <v>7</v>
      </c>
      <c r="B63" s="11" t="s">
        <v>8</v>
      </c>
      <c r="C63" s="10" t="s">
        <v>24</v>
      </c>
      <c r="D63" s="10" t="s">
        <v>24</v>
      </c>
      <c r="E63" s="10">
        <f t="shared" si="2"/>
        <v>0</v>
      </c>
      <c r="F63" s="10"/>
    </row>
    <row r="64" spans="1:6" ht="20.100000000000001" customHeight="1" x14ac:dyDescent="0.65">
      <c r="A64" s="10">
        <v>8</v>
      </c>
      <c r="B64" s="11" t="s">
        <v>9</v>
      </c>
      <c r="C64" s="10">
        <v>13</v>
      </c>
      <c r="D64" s="10" t="s">
        <v>24</v>
      </c>
      <c r="E64" s="10">
        <f t="shared" si="2"/>
        <v>13</v>
      </c>
      <c r="F64" s="10"/>
    </row>
    <row r="65" spans="1:6" ht="20.100000000000001" customHeight="1" x14ac:dyDescent="0.65">
      <c r="A65" s="10">
        <v>9</v>
      </c>
      <c r="B65" s="11" t="s">
        <v>22</v>
      </c>
      <c r="C65" s="10">
        <v>7</v>
      </c>
      <c r="D65" s="10" t="s">
        <v>24</v>
      </c>
      <c r="E65" s="10">
        <f t="shared" si="2"/>
        <v>7</v>
      </c>
      <c r="F65" s="10"/>
    </row>
    <row r="66" spans="1:6" ht="20.100000000000001" customHeight="1" x14ac:dyDescent="0.65">
      <c r="A66" s="10">
        <v>10</v>
      </c>
      <c r="B66" s="11" t="s">
        <v>23</v>
      </c>
      <c r="C66" s="10">
        <v>3</v>
      </c>
      <c r="D66" s="10" t="s">
        <v>24</v>
      </c>
      <c r="E66" s="10">
        <f t="shared" si="2"/>
        <v>3</v>
      </c>
      <c r="F66" s="10"/>
    </row>
    <row r="67" spans="1:6" ht="20.100000000000001" customHeight="1" x14ac:dyDescent="0.65">
      <c r="A67" s="10">
        <v>11</v>
      </c>
      <c r="B67" s="11" t="s">
        <v>30</v>
      </c>
      <c r="C67" s="10">
        <v>1</v>
      </c>
      <c r="D67" s="10" t="s">
        <v>24</v>
      </c>
      <c r="E67" s="10">
        <f t="shared" si="2"/>
        <v>1</v>
      </c>
      <c r="F67" s="10"/>
    </row>
    <row r="68" spans="1:6" ht="20.100000000000001" customHeight="1" x14ac:dyDescent="0.65">
      <c r="A68" s="10">
        <v>12</v>
      </c>
      <c r="B68" s="11" t="s">
        <v>32</v>
      </c>
      <c r="C68" s="10" t="s">
        <v>24</v>
      </c>
      <c r="D68" s="10" t="s">
        <v>24</v>
      </c>
      <c r="E68" s="10">
        <f t="shared" si="2"/>
        <v>0</v>
      </c>
      <c r="F68" s="10"/>
    </row>
    <row r="69" spans="1:6" ht="20.100000000000001" customHeight="1" x14ac:dyDescent="0.65">
      <c r="A69" s="10">
        <v>13</v>
      </c>
      <c r="B69" s="11" t="s">
        <v>31</v>
      </c>
      <c r="C69" s="10">
        <v>11</v>
      </c>
      <c r="D69" s="10" t="s">
        <v>24</v>
      </c>
      <c r="E69" s="10">
        <f t="shared" si="2"/>
        <v>11</v>
      </c>
      <c r="F69" s="10"/>
    </row>
    <row r="70" spans="1:6" ht="20.100000000000001" customHeight="1" x14ac:dyDescent="0.65">
      <c r="A70" s="58" t="s">
        <v>10</v>
      </c>
      <c r="B70" s="58"/>
      <c r="C70" s="10">
        <f>SUM(C57:C69)</f>
        <v>51</v>
      </c>
      <c r="D70" s="10">
        <v>0</v>
      </c>
      <c r="E70" s="10">
        <f t="shared" si="2"/>
        <v>51</v>
      </c>
      <c r="F70" s="10"/>
    </row>
    <row r="71" spans="1:6" ht="33" customHeight="1" x14ac:dyDescent="0.65"/>
    <row r="72" spans="1:6" ht="33" customHeight="1" x14ac:dyDescent="0.65"/>
    <row r="74" spans="1:6" x14ac:dyDescent="0.65">
      <c r="E74" s="7" t="s">
        <v>25</v>
      </c>
    </row>
    <row r="75" spans="1:6" x14ac:dyDescent="0.65">
      <c r="E75" s="7" t="s">
        <v>26</v>
      </c>
    </row>
    <row r="76" spans="1:6" x14ac:dyDescent="0.65">
      <c r="A76" s="57" t="s">
        <v>37</v>
      </c>
      <c r="B76" s="57"/>
      <c r="C76" s="57"/>
      <c r="D76" s="57"/>
      <c r="E76" s="57"/>
      <c r="F76" s="57"/>
    </row>
    <row r="77" spans="1:6" x14ac:dyDescent="0.65">
      <c r="A77" s="57" t="s">
        <v>12</v>
      </c>
      <c r="B77" s="57"/>
      <c r="C77" s="57"/>
      <c r="D77" s="57"/>
      <c r="E77" s="57"/>
      <c r="F77" s="57"/>
    </row>
    <row r="78" spans="1:6" x14ac:dyDescent="0.65">
      <c r="A78" s="57" t="s">
        <v>17</v>
      </c>
      <c r="B78" s="57"/>
      <c r="C78" s="57"/>
      <c r="D78" s="57"/>
      <c r="E78" s="57"/>
      <c r="F78" s="57"/>
    </row>
    <row r="79" spans="1:6" ht="15.75" customHeight="1" x14ac:dyDescent="0.65">
      <c r="A79" s="7" t="s">
        <v>0</v>
      </c>
    </row>
    <row r="80" spans="1:6" s="9" customFormat="1" ht="24.95" customHeight="1" x14ac:dyDescent="0.2">
      <c r="A80" s="59" t="s">
        <v>1</v>
      </c>
      <c r="B80" s="59" t="s">
        <v>11</v>
      </c>
      <c r="C80" s="60" t="s">
        <v>13</v>
      </c>
      <c r="D80" s="60"/>
      <c r="E80" s="67" t="s">
        <v>33</v>
      </c>
      <c r="F80" s="59" t="s">
        <v>34</v>
      </c>
    </row>
    <row r="81" spans="1:6" ht="24.95" customHeight="1" x14ac:dyDescent="0.65">
      <c r="A81" s="59"/>
      <c r="B81" s="59"/>
      <c r="C81" s="8" t="s">
        <v>35</v>
      </c>
      <c r="D81" s="8" t="s">
        <v>36</v>
      </c>
      <c r="E81" s="67"/>
      <c r="F81" s="59"/>
    </row>
    <row r="82" spans="1:6" ht="20.100000000000001" customHeight="1" x14ac:dyDescent="0.65">
      <c r="A82" s="12">
        <v>1</v>
      </c>
      <c r="B82" s="13" t="s">
        <v>2</v>
      </c>
      <c r="C82" s="10">
        <v>2</v>
      </c>
      <c r="D82" s="10" t="s">
        <v>24</v>
      </c>
      <c r="E82" s="10">
        <f>SUM(C82:D82)</f>
        <v>2</v>
      </c>
      <c r="F82" s="10"/>
    </row>
    <row r="83" spans="1:6" ht="20.100000000000001" customHeight="1" x14ac:dyDescent="0.65">
      <c r="A83" s="10">
        <v>2</v>
      </c>
      <c r="B83" s="11" t="s">
        <v>3</v>
      </c>
      <c r="C83" s="10">
        <v>1</v>
      </c>
      <c r="D83" s="10" t="s">
        <v>24</v>
      </c>
      <c r="E83" s="10">
        <f t="shared" ref="E83:E95" si="3">SUM(C83:D83)</f>
        <v>1</v>
      </c>
      <c r="F83" s="10"/>
    </row>
    <row r="84" spans="1:6" ht="20.100000000000001" customHeight="1" x14ac:dyDescent="0.65">
      <c r="A84" s="10">
        <v>3</v>
      </c>
      <c r="B84" s="11" t="s">
        <v>4</v>
      </c>
      <c r="C84" s="10">
        <v>3</v>
      </c>
      <c r="D84" s="10" t="s">
        <v>24</v>
      </c>
      <c r="E84" s="10">
        <f t="shared" si="3"/>
        <v>3</v>
      </c>
      <c r="F84" s="10"/>
    </row>
    <row r="85" spans="1:6" ht="20.100000000000001" customHeight="1" x14ac:dyDescent="0.65">
      <c r="A85" s="10">
        <v>4</v>
      </c>
      <c r="B85" s="11" t="s">
        <v>5</v>
      </c>
      <c r="C85" s="10" t="s">
        <v>24</v>
      </c>
      <c r="D85" s="10" t="s">
        <v>24</v>
      </c>
      <c r="E85" s="10">
        <f t="shared" si="3"/>
        <v>0</v>
      </c>
      <c r="F85" s="10"/>
    </row>
    <row r="86" spans="1:6" ht="20.100000000000001" customHeight="1" x14ac:dyDescent="0.65">
      <c r="A86" s="10">
        <v>5</v>
      </c>
      <c r="B86" s="11" t="s">
        <v>6</v>
      </c>
      <c r="C86" s="10">
        <v>1</v>
      </c>
      <c r="D86" s="10" t="s">
        <v>24</v>
      </c>
      <c r="E86" s="10">
        <f t="shared" si="3"/>
        <v>1</v>
      </c>
      <c r="F86" s="10"/>
    </row>
    <row r="87" spans="1:6" ht="20.100000000000001" customHeight="1" x14ac:dyDescent="0.65">
      <c r="A87" s="10">
        <v>6</v>
      </c>
      <c r="B87" s="11" t="s">
        <v>7</v>
      </c>
      <c r="C87" s="10" t="s">
        <v>24</v>
      </c>
      <c r="D87" s="10" t="s">
        <v>24</v>
      </c>
      <c r="E87" s="10">
        <f t="shared" si="3"/>
        <v>0</v>
      </c>
      <c r="F87" s="10"/>
    </row>
    <row r="88" spans="1:6" ht="20.100000000000001" customHeight="1" x14ac:dyDescent="0.65">
      <c r="A88" s="10">
        <v>7</v>
      </c>
      <c r="B88" s="11" t="s">
        <v>8</v>
      </c>
      <c r="C88" s="10" t="s">
        <v>24</v>
      </c>
      <c r="D88" s="10" t="s">
        <v>24</v>
      </c>
      <c r="E88" s="10">
        <f t="shared" si="3"/>
        <v>0</v>
      </c>
      <c r="F88" s="10"/>
    </row>
    <row r="89" spans="1:6" ht="20.100000000000001" customHeight="1" x14ac:dyDescent="0.65">
      <c r="A89" s="10">
        <v>8</v>
      </c>
      <c r="B89" s="11" t="s">
        <v>9</v>
      </c>
      <c r="C89" s="10" t="s">
        <v>24</v>
      </c>
      <c r="D89" s="10" t="s">
        <v>24</v>
      </c>
      <c r="E89" s="10">
        <f t="shared" si="3"/>
        <v>0</v>
      </c>
      <c r="F89" s="10"/>
    </row>
    <row r="90" spans="1:6" ht="20.100000000000001" customHeight="1" x14ac:dyDescent="0.65">
      <c r="A90" s="10">
        <v>9</v>
      </c>
      <c r="B90" s="11" t="s">
        <v>22</v>
      </c>
      <c r="C90" s="10">
        <v>5</v>
      </c>
      <c r="D90" s="10" t="s">
        <v>24</v>
      </c>
      <c r="E90" s="10">
        <f t="shared" si="3"/>
        <v>5</v>
      </c>
      <c r="F90" s="10"/>
    </row>
    <row r="91" spans="1:6" ht="20.100000000000001" customHeight="1" x14ac:dyDescent="0.65">
      <c r="A91" s="10">
        <v>10</v>
      </c>
      <c r="B91" s="11" t="s">
        <v>23</v>
      </c>
      <c r="C91" s="10">
        <v>3</v>
      </c>
      <c r="D91" s="10" t="s">
        <v>24</v>
      </c>
      <c r="E91" s="10">
        <f t="shared" si="3"/>
        <v>3</v>
      </c>
      <c r="F91" s="10"/>
    </row>
    <row r="92" spans="1:6" ht="20.100000000000001" customHeight="1" x14ac:dyDescent="0.65">
      <c r="A92" s="10">
        <v>11</v>
      </c>
      <c r="B92" s="11" t="s">
        <v>30</v>
      </c>
      <c r="C92" s="10">
        <v>1</v>
      </c>
      <c r="D92" s="10" t="s">
        <v>24</v>
      </c>
      <c r="E92" s="10">
        <f t="shared" si="3"/>
        <v>1</v>
      </c>
      <c r="F92" s="10"/>
    </row>
    <row r="93" spans="1:6" ht="20.100000000000001" customHeight="1" x14ac:dyDescent="0.65">
      <c r="A93" s="10">
        <v>12</v>
      </c>
      <c r="B93" s="11" t="s">
        <v>32</v>
      </c>
      <c r="C93" s="10" t="s">
        <v>24</v>
      </c>
      <c r="D93" s="10" t="s">
        <v>24</v>
      </c>
      <c r="E93" s="10">
        <f t="shared" si="3"/>
        <v>0</v>
      </c>
      <c r="F93" s="10"/>
    </row>
    <row r="94" spans="1:6" ht="20.100000000000001" customHeight="1" x14ac:dyDescent="0.65">
      <c r="A94" s="10">
        <v>13</v>
      </c>
      <c r="B94" s="11" t="s">
        <v>31</v>
      </c>
      <c r="C94" s="10">
        <v>2</v>
      </c>
      <c r="D94" s="10" t="s">
        <v>24</v>
      </c>
      <c r="E94" s="10">
        <f t="shared" si="3"/>
        <v>2</v>
      </c>
      <c r="F94" s="10"/>
    </row>
    <row r="95" spans="1:6" ht="20.100000000000001" customHeight="1" x14ac:dyDescent="0.65">
      <c r="A95" s="58" t="s">
        <v>10</v>
      </c>
      <c r="B95" s="58"/>
      <c r="C95" s="10">
        <f>SUM(C82:C94)</f>
        <v>18</v>
      </c>
      <c r="D95" s="10">
        <v>0</v>
      </c>
      <c r="E95" s="10">
        <f t="shared" si="3"/>
        <v>18</v>
      </c>
      <c r="F95" s="10"/>
    </row>
    <row r="99" spans="1:6" x14ac:dyDescent="0.65">
      <c r="E99" s="7" t="s">
        <v>25</v>
      </c>
    </row>
    <row r="100" spans="1:6" x14ac:dyDescent="0.65">
      <c r="E100" s="7" t="s">
        <v>26</v>
      </c>
    </row>
    <row r="101" spans="1:6" x14ac:dyDescent="0.65">
      <c r="A101" s="57" t="s">
        <v>37</v>
      </c>
      <c r="B101" s="57"/>
      <c r="C101" s="57"/>
      <c r="D101" s="57"/>
      <c r="E101" s="57"/>
      <c r="F101" s="57"/>
    </row>
    <row r="102" spans="1:6" x14ac:dyDescent="0.65">
      <c r="A102" s="57" t="s">
        <v>12</v>
      </c>
      <c r="B102" s="57"/>
      <c r="C102" s="57"/>
      <c r="D102" s="57"/>
      <c r="E102" s="57"/>
      <c r="F102" s="57"/>
    </row>
    <row r="103" spans="1:6" x14ac:dyDescent="0.65">
      <c r="A103" s="57" t="s">
        <v>18</v>
      </c>
      <c r="B103" s="57"/>
      <c r="C103" s="57"/>
      <c r="D103" s="57"/>
      <c r="E103" s="57"/>
      <c r="F103" s="57"/>
    </row>
    <row r="104" spans="1:6" x14ac:dyDescent="0.65">
      <c r="A104" s="7" t="s">
        <v>0</v>
      </c>
    </row>
    <row r="105" spans="1:6" s="9" customFormat="1" ht="24.95" customHeight="1" x14ac:dyDescent="0.2">
      <c r="A105" s="59" t="s">
        <v>1</v>
      </c>
      <c r="B105" s="59" t="s">
        <v>11</v>
      </c>
      <c r="C105" s="60" t="s">
        <v>13</v>
      </c>
      <c r="D105" s="60"/>
      <c r="E105" s="67" t="s">
        <v>33</v>
      </c>
      <c r="F105" s="59" t="s">
        <v>34</v>
      </c>
    </row>
    <row r="106" spans="1:6" ht="24.95" customHeight="1" x14ac:dyDescent="0.65">
      <c r="A106" s="59"/>
      <c r="B106" s="59"/>
      <c r="C106" s="8" t="s">
        <v>35</v>
      </c>
      <c r="D106" s="8" t="s">
        <v>36</v>
      </c>
      <c r="E106" s="67"/>
      <c r="F106" s="59"/>
    </row>
    <row r="107" spans="1:6" ht="20.100000000000001" customHeight="1" x14ac:dyDescent="0.65">
      <c r="A107" s="12">
        <v>1</v>
      </c>
      <c r="B107" s="13" t="s">
        <v>2</v>
      </c>
      <c r="C107" s="10">
        <v>4</v>
      </c>
      <c r="D107" s="10" t="s">
        <v>24</v>
      </c>
      <c r="E107" s="10">
        <f>SUM(C107:D107)</f>
        <v>4</v>
      </c>
      <c r="F107" s="10"/>
    </row>
    <row r="108" spans="1:6" ht="20.100000000000001" customHeight="1" x14ac:dyDescent="0.65">
      <c r="A108" s="10">
        <v>2</v>
      </c>
      <c r="B108" s="11" t="s">
        <v>3</v>
      </c>
      <c r="C108" s="10">
        <v>1</v>
      </c>
      <c r="D108" s="10" t="s">
        <v>24</v>
      </c>
      <c r="E108" s="10">
        <f t="shared" ref="E108:E120" si="4">SUM(C108:D108)</f>
        <v>1</v>
      </c>
      <c r="F108" s="10"/>
    </row>
    <row r="109" spans="1:6" ht="20.100000000000001" customHeight="1" x14ac:dyDescent="0.65">
      <c r="A109" s="10">
        <v>3</v>
      </c>
      <c r="B109" s="11" t="s">
        <v>4</v>
      </c>
      <c r="C109" s="10">
        <v>1</v>
      </c>
      <c r="D109" s="10" t="s">
        <v>24</v>
      </c>
      <c r="E109" s="10">
        <f t="shared" si="4"/>
        <v>1</v>
      </c>
      <c r="F109" s="10"/>
    </row>
    <row r="110" spans="1:6" ht="20.100000000000001" customHeight="1" x14ac:dyDescent="0.65">
      <c r="A110" s="10">
        <v>4</v>
      </c>
      <c r="B110" s="11" t="s">
        <v>5</v>
      </c>
      <c r="C110" s="10">
        <v>1</v>
      </c>
      <c r="D110" s="10" t="s">
        <v>24</v>
      </c>
      <c r="E110" s="10">
        <f t="shared" si="4"/>
        <v>1</v>
      </c>
      <c r="F110" s="10"/>
    </row>
    <row r="111" spans="1:6" ht="20.100000000000001" customHeight="1" x14ac:dyDescent="0.65">
      <c r="A111" s="10">
        <v>5</v>
      </c>
      <c r="B111" s="11" t="s">
        <v>6</v>
      </c>
      <c r="C111" s="10">
        <v>1</v>
      </c>
      <c r="D111" s="10" t="s">
        <v>24</v>
      </c>
      <c r="E111" s="10">
        <f t="shared" si="4"/>
        <v>1</v>
      </c>
      <c r="F111" s="10"/>
    </row>
    <row r="112" spans="1:6" ht="20.100000000000001" customHeight="1" x14ac:dyDescent="0.65">
      <c r="A112" s="10">
        <v>6</v>
      </c>
      <c r="B112" s="11" t="s">
        <v>7</v>
      </c>
      <c r="C112" s="10" t="s">
        <v>24</v>
      </c>
      <c r="D112" s="10" t="s">
        <v>24</v>
      </c>
      <c r="E112" s="10">
        <f t="shared" si="4"/>
        <v>0</v>
      </c>
      <c r="F112" s="10"/>
    </row>
    <row r="113" spans="1:6" ht="20.100000000000001" customHeight="1" x14ac:dyDescent="0.65">
      <c r="A113" s="10">
        <v>7</v>
      </c>
      <c r="B113" s="11" t="s">
        <v>8</v>
      </c>
      <c r="C113" s="10" t="s">
        <v>24</v>
      </c>
      <c r="D113" s="10" t="s">
        <v>24</v>
      </c>
      <c r="E113" s="10">
        <f t="shared" si="4"/>
        <v>0</v>
      </c>
      <c r="F113" s="10"/>
    </row>
    <row r="114" spans="1:6" ht="20.100000000000001" customHeight="1" x14ac:dyDescent="0.65">
      <c r="A114" s="10">
        <v>8</v>
      </c>
      <c r="B114" s="11" t="s">
        <v>9</v>
      </c>
      <c r="C114" s="10" t="s">
        <v>24</v>
      </c>
      <c r="D114" s="10" t="s">
        <v>24</v>
      </c>
      <c r="E114" s="10">
        <f t="shared" si="4"/>
        <v>0</v>
      </c>
      <c r="F114" s="10"/>
    </row>
    <row r="115" spans="1:6" ht="20.100000000000001" customHeight="1" x14ac:dyDescent="0.65">
      <c r="A115" s="10">
        <v>9</v>
      </c>
      <c r="B115" s="11" t="s">
        <v>22</v>
      </c>
      <c r="C115" s="10">
        <v>8</v>
      </c>
      <c r="D115" s="10" t="s">
        <v>24</v>
      </c>
      <c r="E115" s="10">
        <f t="shared" si="4"/>
        <v>8</v>
      </c>
      <c r="F115" s="10"/>
    </row>
    <row r="116" spans="1:6" ht="20.100000000000001" customHeight="1" x14ac:dyDescent="0.65">
      <c r="A116" s="10">
        <v>10</v>
      </c>
      <c r="B116" s="11" t="s">
        <v>23</v>
      </c>
      <c r="C116" s="10">
        <v>3</v>
      </c>
      <c r="D116" s="10" t="s">
        <v>24</v>
      </c>
      <c r="E116" s="10">
        <f t="shared" si="4"/>
        <v>3</v>
      </c>
      <c r="F116" s="10"/>
    </row>
    <row r="117" spans="1:6" ht="20.100000000000001" customHeight="1" x14ac:dyDescent="0.65">
      <c r="A117" s="10">
        <v>11</v>
      </c>
      <c r="B117" s="11" t="s">
        <v>30</v>
      </c>
      <c r="C117" s="10">
        <v>2</v>
      </c>
      <c r="D117" s="10" t="s">
        <v>24</v>
      </c>
      <c r="E117" s="10">
        <f t="shared" si="4"/>
        <v>2</v>
      </c>
      <c r="F117" s="10"/>
    </row>
    <row r="118" spans="1:6" ht="20.100000000000001" customHeight="1" x14ac:dyDescent="0.65">
      <c r="A118" s="10">
        <v>12</v>
      </c>
      <c r="B118" s="11" t="s">
        <v>32</v>
      </c>
      <c r="C118" s="10" t="s">
        <v>24</v>
      </c>
      <c r="D118" s="10" t="s">
        <v>24</v>
      </c>
      <c r="E118" s="10">
        <f t="shared" si="4"/>
        <v>0</v>
      </c>
      <c r="F118" s="10"/>
    </row>
    <row r="119" spans="1:6" ht="20.100000000000001" customHeight="1" x14ac:dyDescent="0.65">
      <c r="A119" s="10">
        <v>13</v>
      </c>
      <c r="B119" s="11" t="s">
        <v>31</v>
      </c>
      <c r="C119" s="10">
        <v>11</v>
      </c>
      <c r="D119" s="10" t="s">
        <v>24</v>
      </c>
      <c r="E119" s="10">
        <f t="shared" si="4"/>
        <v>11</v>
      </c>
      <c r="F119" s="10"/>
    </row>
    <row r="120" spans="1:6" ht="20.100000000000001" customHeight="1" x14ac:dyDescent="0.65">
      <c r="A120" s="58" t="s">
        <v>10</v>
      </c>
      <c r="B120" s="58"/>
      <c r="C120" s="10">
        <f>SUM(C107:C119)</f>
        <v>32</v>
      </c>
      <c r="D120" s="10">
        <v>0</v>
      </c>
      <c r="E120" s="10">
        <f t="shared" si="4"/>
        <v>32</v>
      </c>
      <c r="F120" s="10"/>
    </row>
    <row r="124" spans="1:6" x14ac:dyDescent="0.65">
      <c r="E124" s="7" t="s">
        <v>25</v>
      </c>
    </row>
    <row r="125" spans="1:6" x14ac:dyDescent="0.65">
      <c r="E125" s="7" t="s">
        <v>26</v>
      </c>
    </row>
    <row r="126" spans="1:6" x14ac:dyDescent="0.65">
      <c r="A126" s="57" t="s">
        <v>37</v>
      </c>
      <c r="B126" s="57"/>
      <c r="C126" s="57"/>
      <c r="D126" s="57"/>
      <c r="E126" s="57"/>
      <c r="F126" s="57"/>
    </row>
    <row r="127" spans="1:6" x14ac:dyDescent="0.65">
      <c r="A127" s="57" t="s">
        <v>12</v>
      </c>
      <c r="B127" s="57"/>
      <c r="C127" s="57"/>
      <c r="D127" s="57"/>
      <c r="E127" s="57"/>
      <c r="F127" s="57"/>
    </row>
    <row r="128" spans="1:6" x14ac:dyDescent="0.65">
      <c r="A128" s="57" t="s">
        <v>19</v>
      </c>
      <c r="B128" s="57"/>
      <c r="C128" s="57"/>
      <c r="D128" s="57"/>
      <c r="E128" s="57"/>
      <c r="F128" s="57"/>
    </row>
    <row r="129" spans="1:6" ht="9" customHeight="1" x14ac:dyDescent="0.65">
      <c r="A129" s="7" t="s">
        <v>0</v>
      </c>
    </row>
    <row r="130" spans="1:6" s="9" customFormat="1" ht="24.95" customHeight="1" x14ac:dyDescent="0.2">
      <c r="A130" s="59" t="s">
        <v>1</v>
      </c>
      <c r="B130" s="59" t="s">
        <v>11</v>
      </c>
      <c r="C130" s="60" t="s">
        <v>13</v>
      </c>
      <c r="D130" s="60"/>
      <c r="E130" s="67" t="s">
        <v>33</v>
      </c>
      <c r="F130" s="59" t="s">
        <v>34</v>
      </c>
    </row>
    <row r="131" spans="1:6" ht="24.95" customHeight="1" x14ac:dyDescent="0.65">
      <c r="A131" s="59"/>
      <c r="B131" s="59"/>
      <c r="C131" s="8" t="s">
        <v>35</v>
      </c>
      <c r="D131" s="8" t="s">
        <v>36</v>
      </c>
      <c r="E131" s="67"/>
      <c r="F131" s="59"/>
    </row>
    <row r="132" spans="1:6" ht="20.100000000000001" customHeight="1" x14ac:dyDescent="0.65">
      <c r="A132" s="12">
        <v>1</v>
      </c>
      <c r="B132" s="13" t="s">
        <v>2</v>
      </c>
      <c r="C132" s="10">
        <v>4</v>
      </c>
      <c r="D132" s="10" t="s">
        <v>24</v>
      </c>
      <c r="E132" s="10">
        <f>SUM(C132:D132)</f>
        <v>4</v>
      </c>
      <c r="F132" s="10"/>
    </row>
    <row r="133" spans="1:6" ht="20.100000000000001" customHeight="1" x14ac:dyDescent="0.65">
      <c r="A133" s="10">
        <v>2</v>
      </c>
      <c r="B133" s="11" t="s">
        <v>3</v>
      </c>
      <c r="C133" s="10">
        <v>1</v>
      </c>
      <c r="D133" s="10" t="s">
        <v>24</v>
      </c>
      <c r="E133" s="10">
        <f t="shared" ref="E133:E145" si="5">SUM(C133:D133)</f>
        <v>1</v>
      </c>
      <c r="F133" s="10"/>
    </row>
    <row r="134" spans="1:6" ht="20.100000000000001" customHeight="1" x14ac:dyDescent="0.65">
      <c r="A134" s="10">
        <v>3</v>
      </c>
      <c r="B134" s="11" t="s">
        <v>4</v>
      </c>
      <c r="C134" s="10" t="s">
        <v>24</v>
      </c>
      <c r="D134" s="10" t="s">
        <v>24</v>
      </c>
      <c r="E134" s="10">
        <f t="shared" si="5"/>
        <v>0</v>
      </c>
      <c r="F134" s="10"/>
    </row>
    <row r="135" spans="1:6" ht="20.100000000000001" customHeight="1" x14ac:dyDescent="0.65">
      <c r="A135" s="10">
        <v>4</v>
      </c>
      <c r="B135" s="11" t="s">
        <v>5</v>
      </c>
      <c r="C135" s="10">
        <v>3</v>
      </c>
      <c r="D135" s="10" t="s">
        <v>24</v>
      </c>
      <c r="E135" s="10">
        <f t="shared" si="5"/>
        <v>3</v>
      </c>
      <c r="F135" s="10"/>
    </row>
    <row r="136" spans="1:6" ht="20.100000000000001" customHeight="1" x14ac:dyDescent="0.65">
      <c r="A136" s="10">
        <v>5</v>
      </c>
      <c r="B136" s="11" t="s">
        <v>6</v>
      </c>
      <c r="C136" s="10">
        <v>2</v>
      </c>
      <c r="D136" s="10" t="s">
        <v>24</v>
      </c>
      <c r="E136" s="10">
        <f t="shared" si="5"/>
        <v>2</v>
      </c>
      <c r="F136" s="10"/>
    </row>
    <row r="137" spans="1:6" ht="20.100000000000001" customHeight="1" x14ac:dyDescent="0.65">
      <c r="A137" s="10">
        <v>6</v>
      </c>
      <c r="B137" s="11" t="s">
        <v>7</v>
      </c>
      <c r="C137" s="10" t="s">
        <v>24</v>
      </c>
      <c r="D137" s="10" t="s">
        <v>24</v>
      </c>
      <c r="E137" s="10">
        <f t="shared" si="5"/>
        <v>0</v>
      </c>
      <c r="F137" s="10"/>
    </row>
    <row r="138" spans="1:6" ht="20.100000000000001" customHeight="1" x14ac:dyDescent="0.65">
      <c r="A138" s="10">
        <v>7</v>
      </c>
      <c r="B138" s="11" t="s">
        <v>8</v>
      </c>
      <c r="C138" s="10" t="s">
        <v>24</v>
      </c>
      <c r="D138" s="10" t="s">
        <v>24</v>
      </c>
      <c r="E138" s="10">
        <f t="shared" si="5"/>
        <v>0</v>
      </c>
      <c r="F138" s="10"/>
    </row>
    <row r="139" spans="1:6" ht="20.100000000000001" customHeight="1" x14ac:dyDescent="0.65">
      <c r="A139" s="10">
        <v>8</v>
      </c>
      <c r="B139" s="11" t="s">
        <v>9</v>
      </c>
      <c r="C139" s="10">
        <v>14</v>
      </c>
      <c r="D139" s="10" t="s">
        <v>24</v>
      </c>
      <c r="E139" s="10">
        <f t="shared" si="5"/>
        <v>14</v>
      </c>
      <c r="F139" s="10"/>
    </row>
    <row r="140" spans="1:6" ht="20.100000000000001" customHeight="1" x14ac:dyDescent="0.65">
      <c r="A140" s="10">
        <v>9</v>
      </c>
      <c r="B140" s="11" t="s">
        <v>22</v>
      </c>
      <c r="C140" s="10">
        <v>10</v>
      </c>
      <c r="D140" s="10" t="s">
        <v>24</v>
      </c>
      <c r="E140" s="10">
        <f t="shared" si="5"/>
        <v>10</v>
      </c>
      <c r="F140" s="10"/>
    </row>
    <row r="141" spans="1:6" ht="20.100000000000001" customHeight="1" x14ac:dyDescent="0.65">
      <c r="A141" s="10">
        <v>10</v>
      </c>
      <c r="B141" s="11" t="s">
        <v>23</v>
      </c>
      <c r="C141" s="10">
        <v>5</v>
      </c>
      <c r="D141" s="10" t="s">
        <v>24</v>
      </c>
      <c r="E141" s="10">
        <f t="shared" si="5"/>
        <v>5</v>
      </c>
      <c r="F141" s="10"/>
    </row>
    <row r="142" spans="1:6" ht="20.100000000000001" customHeight="1" x14ac:dyDescent="0.65">
      <c r="A142" s="10">
        <v>11</v>
      </c>
      <c r="B142" s="11" t="s">
        <v>30</v>
      </c>
      <c r="C142" s="10" t="s">
        <v>24</v>
      </c>
      <c r="D142" s="10" t="s">
        <v>24</v>
      </c>
      <c r="E142" s="10">
        <f t="shared" si="5"/>
        <v>0</v>
      </c>
      <c r="F142" s="10"/>
    </row>
    <row r="143" spans="1:6" ht="20.100000000000001" customHeight="1" x14ac:dyDescent="0.65">
      <c r="A143" s="10">
        <v>12</v>
      </c>
      <c r="B143" s="11" t="s">
        <v>32</v>
      </c>
      <c r="C143" s="10" t="s">
        <v>24</v>
      </c>
      <c r="D143" s="10" t="s">
        <v>24</v>
      </c>
      <c r="E143" s="10">
        <f t="shared" si="5"/>
        <v>0</v>
      </c>
      <c r="F143" s="10"/>
    </row>
    <row r="144" spans="1:6" ht="20.100000000000001" customHeight="1" x14ac:dyDescent="0.65">
      <c r="A144" s="10">
        <v>13</v>
      </c>
      <c r="B144" s="11" t="s">
        <v>31</v>
      </c>
      <c r="C144" s="10">
        <v>3</v>
      </c>
      <c r="D144" s="10" t="s">
        <v>24</v>
      </c>
      <c r="E144" s="10">
        <f t="shared" si="5"/>
        <v>3</v>
      </c>
      <c r="F144" s="10"/>
    </row>
    <row r="145" spans="1:6" ht="20.100000000000001" customHeight="1" x14ac:dyDescent="0.65">
      <c r="A145" s="58" t="s">
        <v>10</v>
      </c>
      <c r="B145" s="58"/>
      <c r="C145" s="10">
        <f>SUM(C132:C144)</f>
        <v>42</v>
      </c>
      <c r="D145" s="10">
        <v>0</v>
      </c>
      <c r="E145" s="10">
        <f t="shared" si="5"/>
        <v>42</v>
      </c>
      <c r="F145" s="10"/>
    </row>
    <row r="149" spans="1:6" x14ac:dyDescent="0.65">
      <c r="E149" s="7" t="s">
        <v>25</v>
      </c>
    </row>
    <row r="150" spans="1:6" x14ac:dyDescent="0.65">
      <c r="E150" s="7" t="s">
        <v>26</v>
      </c>
    </row>
    <row r="151" spans="1:6" x14ac:dyDescent="0.65">
      <c r="A151" s="57" t="s">
        <v>37</v>
      </c>
      <c r="B151" s="57"/>
      <c r="C151" s="57"/>
      <c r="D151" s="57"/>
      <c r="E151" s="57"/>
      <c r="F151" s="57"/>
    </row>
    <row r="152" spans="1:6" x14ac:dyDescent="0.65">
      <c r="A152" s="57" t="s">
        <v>12</v>
      </c>
      <c r="B152" s="57"/>
      <c r="C152" s="57"/>
      <c r="D152" s="57"/>
      <c r="E152" s="57"/>
      <c r="F152" s="57"/>
    </row>
    <row r="153" spans="1:6" x14ac:dyDescent="0.65">
      <c r="A153" s="57" t="s">
        <v>20</v>
      </c>
      <c r="B153" s="57"/>
      <c r="C153" s="57"/>
      <c r="D153" s="57"/>
      <c r="E153" s="57"/>
      <c r="F153" s="57"/>
    </row>
    <row r="154" spans="1:6" x14ac:dyDescent="0.65">
      <c r="A154" s="7" t="s">
        <v>0</v>
      </c>
    </row>
    <row r="155" spans="1:6" s="9" customFormat="1" ht="24.95" customHeight="1" x14ac:dyDescent="0.2">
      <c r="A155" s="59" t="s">
        <v>1</v>
      </c>
      <c r="B155" s="59" t="s">
        <v>11</v>
      </c>
      <c r="C155" s="60" t="s">
        <v>13</v>
      </c>
      <c r="D155" s="60"/>
      <c r="E155" s="67" t="s">
        <v>33</v>
      </c>
      <c r="F155" s="59" t="s">
        <v>34</v>
      </c>
    </row>
    <row r="156" spans="1:6" ht="24.95" customHeight="1" x14ac:dyDescent="0.65">
      <c r="A156" s="59"/>
      <c r="B156" s="59"/>
      <c r="C156" s="8" t="s">
        <v>35</v>
      </c>
      <c r="D156" s="8" t="s">
        <v>36</v>
      </c>
      <c r="E156" s="67"/>
      <c r="F156" s="59"/>
    </row>
    <row r="157" spans="1:6" ht="20.100000000000001" customHeight="1" x14ac:dyDescent="0.65">
      <c r="A157" s="12">
        <v>1</v>
      </c>
      <c r="B157" s="13" t="s">
        <v>2</v>
      </c>
      <c r="C157" s="10">
        <v>2</v>
      </c>
      <c r="D157" s="10" t="s">
        <v>24</v>
      </c>
      <c r="E157" s="10">
        <f>SUM(C157:D157)</f>
        <v>2</v>
      </c>
      <c r="F157" s="10"/>
    </row>
    <row r="158" spans="1:6" ht="20.100000000000001" customHeight="1" x14ac:dyDescent="0.65">
      <c r="A158" s="10">
        <v>2</v>
      </c>
      <c r="B158" s="11" t="s">
        <v>3</v>
      </c>
      <c r="C158" s="10">
        <v>1</v>
      </c>
      <c r="D158" s="10" t="s">
        <v>24</v>
      </c>
      <c r="E158" s="10">
        <f t="shared" ref="E158:E170" si="6">SUM(C158:D158)</f>
        <v>1</v>
      </c>
      <c r="F158" s="10"/>
    </row>
    <row r="159" spans="1:6" ht="20.100000000000001" customHeight="1" x14ac:dyDescent="0.65">
      <c r="A159" s="10">
        <v>3</v>
      </c>
      <c r="B159" s="11" t="s">
        <v>4</v>
      </c>
      <c r="C159" s="10">
        <v>1</v>
      </c>
      <c r="D159" s="10" t="s">
        <v>24</v>
      </c>
      <c r="E159" s="10">
        <f t="shared" si="6"/>
        <v>1</v>
      </c>
      <c r="F159" s="10"/>
    </row>
    <row r="160" spans="1:6" ht="20.100000000000001" customHeight="1" x14ac:dyDescent="0.65">
      <c r="A160" s="10">
        <v>4</v>
      </c>
      <c r="B160" s="11" t="s">
        <v>5</v>
      </c>
      <c r="C160" s="10">
        <v>1</v>
      </c>
      <c r="D160" s="10" t="s">
        <v>24</v>
      </c>
      <c r="E160" s="10">
        <f t="shared" si="6"/>
        <v>1</v>
      </c>
      <c r="F160" s="10"/>
    </row>
    <row r="161" spans="1:6" ht="20.100000000000001" customHeight="1" x14ac:dyDescent="0.65">
      <c r="A161" s="10">
        <v>5</v>
      </c>
      <c r="B161" s="11" t="s">
        <v>6</v>
      </c>
      <c r="C161" s="10">
        <v>1</v>
      </c>
      <c r="D161" s="10" t="s">
        <v>24</v>
      </c>
      <c r="E161" s="10">
        <f t="shared" si="6"/>
        <v>1</v>
      </c>
      <c r="F161" s="10"/>
    </row>
    <row r="162" spans="1:6" ht="20.100000000000001" customHeight="1" x14ac:dyDescent="0.65">
      <c r="A162" s="10">
        <v>6</v>
      </c>
      <c r="B162" s="11" t="s">
        <v>7</v>
      </c>
      <c r="C162" s="10" t="s">
        <v>24</v>
      </c>
      <c r="D162" s="10" t="s">
        <v>24</v>
      </c>
      <c r="E162" s="10">
        <f t="shared" si="6"/>
        <v>0</v>
      </c>
      <c r="F162" s="10"/>
    </row>
    <row r="163" spans="1:6" ht="20.100000000000001" customHeight="1" x14ac:dyDescent="0.65">
      <c r="A163" s="10">
        <v>7</v>
      </c>
      <c r="B163" s="11" t="s">
        <v>8</v>
      </c>
      <c r="C163" s="10" t="s">
        <v>24</v>
      </c>
      <c r="D163" s="10" t="s">
        <v>24</v>
      </c>
      <c r="E163" s="10">
        <f t="shared" si="6"/>
        <v>0</v>
      </c>
      <c r="F163" s="10"/>
    </row>
    <row r="164" spans="1:6" ht="20.100000000000001" customHeight="1" x14ac:dyDescent="0.65">
      <c r="A164" s="10">
        <v>8</v>
      </c>
      <c r="B164" s="11" t="s">
        <v>9</v>
      </c>
      <c r="C164" s="10">
        <v>16</v>
      </c>
      <c r="D164" s="10" t="s">
        <v>24</v>
      </c>
      <c r="E164" s="10">
        <f t="shared" si="6"/>
        <v>16</v>
      </c>
      <c r="F164" s="10"/>
    </row>
    <row r="165" spans="1:6" ht="20.100000000000001" customHeight="1" x14ac:dyDescent="0.65">
      <c r="A165" s="10">
        <v>9</v>
      </c>
      <c r="B165" s="11" t="s">
        <v>22</v>
      </c>
      <c r="C165" s="10">
        <v>2</v>
      </c>
      <c r="D165" s="10" t="s">
        <v>24</v>
      </c>
      <c r="E165" s="10">
        <f t="shared" si="6"/>
        <v>2</v>
      </c>
      <c r="F165" s="10"/>
    </row>
    <row r="166" spans="1:6" ht="20.100000000000001" customHeight="1" x14ac:dyDescent="0.65">
      <c r="A166" s="10">
        <v>10</v>
      </c>
      <c r="B166" s="11" t="s">
        <v>23</v>
      </c>
      <c r="C166" s="10">
        <v>3</v>
      </c>
      <c r="D166" s="10" t="s">
        <v>24</v>
      </c>
      <c r="E166" s="10">
        <f t="shared" si="6"/>
        <v>3</v>
      </c>
      <c r="F166" s="10"/>
    </row>
    <row r="167" spans="1:6" ht="20.100000000000001" customHeight="1" x14ac:dyDescent="0.65">
      <c r="A167" s="10">
        <v>11</v>
      </c>
      <c r="B167" s="11" t="s">
        <v>30</v>
      </c>
      <c r="C167" s="10" t="s">
        <v>24</v>
      </c>
      <c r="D167" s="10" t="s">
        <v>24</v>
      </c>
      <c r="E167" s="10">
        <f t="shared" si="6"/>
        <v>0</v>
      </c>
      <c r="F167" s="10"/>
    </row>
    <row r="168" spans="1:6" ht="20.100000000000001" customHeight="1" x14ac:dyDescent="0.65">
      <c r="A168" s="10">
        <v>12</v>
      </c>
      <c r="B168" s="11" t="s">
        <v>32</v>
      </c>
      <c r="C168" s="10">
        <v>14</v>
      </c>
      <c r="D168" s="10" t="s">
        <v>24</v>
      </c>
      <c r="E168" s="10">
        <f t="shared" si="6"/>
        <v>14</v>
      </c>
      <c r="F168" s="10"/>
    </row>
    <row r="169" spans="1:6" ht="20.100000000000001" customHeight="1" x14ac:dyDescent="0.65">
      <c r="A169" s="10">
        <v>13</v>
      </c>
      <c r="B169" s="11" t="s">
        <v>31</v>
      </c>
      <c r="C169" s="10" t="s">
        <v>24</v>
      </c>
      <c r="D169" s="10" t="s">
        <v>24</v>
      </c>
      <c r="E169" s="10">
        <f t="shared" si="6"/>
        <v>0</v>
      </c>
      <c r="F169" s="10"/>
    </row>
    <row r="170" spans="1:6" ht="20.100000000000001" customHeight="1" x14ac:dyDescent="0.65">
      <c r="A170" s="58" t="s">
        <v>10</v>
      </c>
      <c r="B170" s="58"/>
      <c r="C170" s="10">
        <f>SUM(C157:C169)</f>
        <v>41</v>
      </c>
      <c r="D170" s="10">
        <v>0</v>
      </c>
      <c r="E170" s="10">
        <f t="shared" si="6"/>
        <v>41</v>
      </c>
      <c r="F170" s="10"/>
    </row>
    <row r="174" spans="1:6" x14ac:dyDescent="0.65">
      <c r="E174" s="7" t="s">
        <v>25</v>
      </c>
    </row>
    <row r="175" spans="1:6" x14ac:dyDescent="0.65">
      <c r="E175" s="7" t="s">
        <v>26</v>
      </c>
    </row>
    <row r="176" spans="1:6" x14ac:dyDescent="0.65">
      <c r="A176" s="57" t="s">
        <v>37</v>
      </c>
      <c r="B176" s="57"/>
      <c r="C176" s="57"/>
      <c r="D176" s="57"/>
      <c r="E176" s="57"/>
      <c r="F176" s="57"/>
    </row>
    <row r="177" spans="1:6" x14ac:dyDescent="0.65">
      <c r="A177" s="57" t="s">
        <v>12</v>
      </c>
      <c r="B177" s="57"/>
      <c r="C177" s="57"/>
      <c r="D177" s="57"/>
      <c r="E177" s="57"/>
      <c r="F177" s="57"/>
    </row>
    <row r="178" spans="1:6" x14ac:dyDescent="0.65">
      <c r="A178" s="57" t="s">
        <v>38</v>
      </c>
      <c r="B178" s="57"/>
      <c r="C178" s="57"/>
      <c r="D178" s="57"/>
      <c r="E178" s="57"/>
      <c r="F178" s="57"/>
    </row>
    <row r="179" spans="1:6" x14ac:dyDescent="0.65">
      <c r="A179" s="7" t="s">
        <v>0</v>
      </c>
    </row>
    <row r="180" spans="1:6" s="9" customFormat="1" ht="24.95" customHeight="1" x14ac:dyDescent="0.2">
      <c r="A180" s="59" t="s">
        <v>1</v>
      </c>
      <c r="B180" s="59" t="s">
        <v>11</v>
      </c>
      <c r="C180" s="60" t="s">
        <v>13</v>
      </c>
      <c r="D180" s="60"/>
      <c r="E180" s="67" t="s">
        <v>33</v>
      </c>
      <c r="F180" s="59" t="s">
        <v>34</v>
      </c>
    </row>
    <row r="181" spans="1:6" ht="24.95" customHeight="1" x14ac:dyDescent="0.65">
      <c r="A181" s="59"/>
      <c r="B181" s="59"/>
      <c r="C181" s="8" t="s">
        <v>35</v>
      </c>
      <c r="D181" s="8" t="s">
        <v>36</v>
      </c>
      <c r="E181" s="67"/>
      <c r="F181" s="59"/>
    </row>
    <row r="182" spans="1:6" ht="20.100000000000001" customHeight="1" x14ac:dyDescent="0.65">
      <c r="A182" s="12">
        <v>1</v>
      </c>
      <c r="B182" s="13" t="s">
        <v>2</v>
      </c>
      <c r="C182" s="10">
        <v>1</v>
      </c>
      <c r="D182" s="10" t="s">
        <v>24</v>
      </c>
      <c r="E182" s="10">
        <f>SUM(C182:D182)</f>
        <v>1</v>
      </c>
      <c r="F182" s="10"/>
    </row>
    <row r="183" spans="1:6" ht="20.100000000000001" customHeight="1" x14ac:dyDescent="0.65">
      <c r="A183" s="10">
        <v>2</v>
      </c>
      <c r="B183" s="11" t="s">
        <v>3</v>
      </c>
      <c r="C183" s="10" t="s">
        <v>24</v>
      </c>
      <c r="D183" s="10" t="s">
        <v>24</v>
      </c>
      <c r="E183" s="10">
        <f t="shared" ref="E183:E195" si="7">SUM(C183:D183)</f>
        <v>0</v>
      </c>
      <c r="F183" s="10"/>
    </row>
    <row r="184" spans="1:6" ht="20.100000000000001" customHeight="1" x14ac:dyDescent="0.65">
      <c r="A184" s="10">
        <v>3</v>
      </c>
      <c r="B184" s="11" t="s">
        <v>4</v>
      </c>
      <c r="C184" s="10">
        <v>1</v>
      </c>
      <c r="D184" s="10" t="s">
        <v>24</v>
      </c>
      <c r="E184" s="10">
        <f t="shared" si="7"/>
        <v>1</v>
      </c>
      <c r="F184" s="10"/>
    </row>
    <row r="185" spans="1:6" ht="20.100000000000001" customHeight="1" x14ac:dyDescent="0.65">
      <c r="A185" s="10">
        <v>4</v>
      </c>
      <c r="B185" s="11" t="s">
        <v>5</v>
      </c>
      <c r="C185" s="10">
        <v>1</v>
      </c>
      <c r="D185" s="10" t="s">
        <v>24</v>
      </c>
      <c r="E185" s="10">
        <f t="shared" si="7"/>
        <v>1</v>
      </c>
      <c r="F185" s="10"/>
    </row>
    <row r="186" spans="1:6" ht="20.100000000000001" customHeight="1" x14ac:dyDescent="0.65">
      <c r="A186" s="10">
        <v>5</v>
      </c>
      <c r="B186" s="11" t="s">
        <v>6</v>
      </c>
      <c r="C186" s="10">
        <v>1</v>
      </c>
      <c r="D186" s="10" t="s">
        <v>24</v>
      </c>
      <c r="E186" s="10">
        <f t="shared" si="7"/>
        <v>1</v>
      </c>
      <c r="F186" s="10"/>
    </row>
    <row r="187" spans="1:6" ht="20.100000000000001" customHeight="1" x14ac:dyDescent="0.65">
      <c r="A187" s="10">
        <v>6</v>
      </c>
      <c r="B187" s="11" t="s">
        <v>7</v>
      </c>
      <c r="C187" s="10" t="s">
        <v>24</v>
      </c>
      <c r="D187" s="10" t="s">
        <v>24</v>
      </c>
      <c r="E187" s="10">
        <f t="shared" si="7"/>
        <v>0</v>
      </c>
      <c r="F187" s="10"/>
    </row>
    <row r="188" spans="1:6" ht="20.100000000000001" customHeight="1" x14ac:dyDescent="0.65">
      <c r="A188" s="10">
        <v>7</v>
      </c>
      <c r="B188" s="11" t="s">
        <v>8</v>
      </c>
      <c r="C188" s="10" t="s">
        <v>24</v>
      </c>
      <c r="D188" s="10" t="s">
        <v>24</v>
      </c>
      <c r="E188" s="10">
        <f t="shared" si="7"/>
        <v>0</v>
      </c>
      <c r="F188" s="10"/>
    </row>
    <row r="189" spans="1:6" ht="20.100000000000001" customHeight="1" x14ac:dyDescent="0.65">
      <c r="A189" s="10">
        <v>8</v>
      </c>
      <c r="B189" s="11" t="s">
        <v>9</v>
      </c>
      <c r="C189" s="10">
        <v>9</v>
      </c>
      <c r="D189" s="10" t="s">
        <v>24</v>
      </c>
      <c r="E189" s="10">
        <f t="shared" si="7"/>
        <v>9</v>
      </c>
      <c r="F189" s="10"/>
    </row>
    <row r="190" spans="1:6" ht="20.100000000000001" customHeight="1" x14ac:dyDescent="0.65">
      <c r="A190" s="10">
        <v>9</v>
      </c>
      <c r="B190" s="11" t="s">
        <v>22</v>
      </c>
      <c r="C190" s="10">
        <v>7</v>
      </c>
      <c r="D190" s="10" t="s">
        <v>24</v>
      </c>
      <c r="E190" s="10">
        <f t="shared" si="7"/>
        <v>7</v>
      </c>
      <c r="F190" s="10"/>
    </row>
    <row r="191" spans="1:6" ht="20.100000000000001" customHeight="1" x14ac:dyDescent="0.65">
      <c r="A191" s="10">
        <v>10</v>
      </c>
      <c r="B191" s="11" t="s">
        <v>23</v>
      </c>
      <c r="C191" s="10">
        <v>4</v>
      </c>
      <c r="D191" s="10" t="s">
        <v>24</v>
      </c>
      <c r="E191" s="10">
        <f t="shared" si="7"/>
        <v>4</v>
      </c>
      <c r="F191" s="10"/>
    </row>
    <row r="192" spans="1:6" ht="20.100000000000001" customHeight="1" x14ac:dyDescent="0.65">
      <c r="A192" s="10">
        <v>11</v>
      </c>
      <c r="B192" s="11" t="s">
        <v>30</v>
      </c>
      <c r="C192" s="10" t="s">
        <v>24</v>
      </c>
      <c r="D192" s="10" t="s">
        <v>24</v>
      </c>
      <c r="E192" s="10">
        <f t="shared" si="7"/>
        <v>0</v>
      </c>
      <c r="F192" s="10"/>
    </row>
    <row r="193" spans="1:6" ht="20.100000000000001" customHeight="1" x14ac:dyDescent="0.65">
      <c r="A193" s="10">
        <v>12</v>
      </c>
      <c r="B193" s="11" t="s">
        <v>32</v>
      </c>
      <c r="C193" s="10">
        <v>7</v>
      </c>
      <c r="D193" s="10" t="s">
        <v>24</v>
      </c>
      <c r="E193" s="10">
        <f t="shared" si="7"/>
        <v>7</v>
      </c>
      <c r="F193" s="10"/>
    </row>
    <row r="194" spans="1:6" ht="20.100000000000001" customHeight="1" x14ac:dyDescent="0.65">
      <c r="A194" s="10">
        <v>13</v>
      </c>
      <c r="B194" s="11" t="s">
        <v>31</v>
      </c>
      <c r="C194" s="10" t="s">
        <v>24</v>
      </c>
      <c r="D194" s="10" t="s">
        <v>24</v>
      </c>
      <c r="E194" s="10">
        <f t="shared" si="7"/>
        <v>0</v>
      </c>
      <c r="F194" s="10"/>
    </row>
    <row r="195" spans="1:6" ht="20.100000000000001" customHeight="1" x14ac:dyDescent="0.65">
      <c r="A195" s="58" t="s">
        <v>10</v>
      </c>
      <c r="B195" s="58"/>
      <c r="C195" s="10">
        <f>SUM(C182:C194)</f>
        <v>31</v>
      </c>
      <c r="D195" s="10">
        <v>0</v>
      </c>
      <c r="E195" s="10">
        <f t="shared" si="7"/>
        <v>31</v>
      </c>
      <c r="F195" s="10"/>
    </row>
    <row r="199" spans="1:6" x14ac:dyDescent="0.65">
      <c r="E199" s="7" t="s">
        <v>25</v>
      </c>
    </row>
    <row r="200" spans="1:6" x14ac:dyDescent="0.65">
      <c r="E200" s="7" t="s">
        <v>26</v>
      </c>
    </row>
    <row r="201" spans="1:6" x14ac:dyDescent="0.65">
      <c r="A201" s="57" t="s">
        <v>37</v>
      </c>
      <c r="B201" s="57"/>
      <c r="C201" s="57"/>
      <c r="D201" s="57"/>
      <c r="E201" s="57"/>
      <c r="F201" s="57"/>
    </row>
    <row r="202" spans="1:6" x14ac:dyDescent="0.65">
      <c r="A202" s="57" t="s">
        <v>12</v>
      </c>
      <c r="B202" s="57"/>
      <c r="C202" s="57"/>
      <c r="D202" s="57"/>
      <c r="E202" s="57"/>
      <c r="F202" s="57"/>
    </row>
    <row r="203" spans="1:6" x14ac:dyDescent="0.65">
      <c r="A203" s="57" t="s">
        <v>39</v>
      </c>
      <c r="B203" s="57"/>
      <c r="C203" s="57"/>
      <c r="D203" s="57"/>
      <c r="E203" s="57"/>
      <c r="F203" s="57"/>
    </row>
    <row r="204" spans="1:6" x14ac:dyDescent="0.65">
      <c r="A204" s="7" t="s">
        <v>0</v>
      </c>
    </row>
    <row r="205" spans="1:6" s="9" customFormat="1" ht="24.95" customHeight="1" x14ac:dyDescent="0.2">
      <c r="A205" s="59" t="s">
        <v>1</v>
      </c>
      <c r="B205" s="59" t="s">
        <v>11</v>
      </c>
      <c r="C205" s="60" t="s">
        <v>13</v>
      </c>
      <c r="D205" s="60"/>
      <c r="E205" s="67" t="s">
        <v>33</v>
      </c>
      <c r="F205" s="59" t="s">
        <v>34</v>
      </c>
    </row>
    <row r="206" spans="1:6" ht="24.95" customHeight="1" x14ac:dyDescent="0.65">
      <c r="A206" s="59"/>
      <c r="B206" s="59"/>
      <c r="C206" s="8" t="s">
        <v>35</v>
      </c>
      <c r="D206" s="8" t="s">
        <v>36</v>
      </c>
      <c r="E206" s="67"/>
      <c r="F206" s="59"/>
    </row>
    <row r="207" spans="1:6" ht="20.100000000000001" customHeight="1" x14ac:dyDescent="0.65">
      <c r="A207" s="12">
        <v>1</v>
      </c>
      <c r="B207" s="13" t="s">
        <v>2</v>
      </c>
      <c r="C207" s="10">
        <v>3</v>
      </c>
      <c r="D207" s="10" t="s">
        <v>24</v>
      </c>
      <c r="E207" s="10">
        <f>SUM(C207:D207)</f>
        <v>3</v>
      </c>
      <c r="F207" s="10"/>
    </row>
    <row r="208" spans="1:6" ht="20.100000000000001" customHeight="1" x14ac:dyDescent="0.65">
      <c r="A208" s="10">
        <v>2</v>
      </c>
      <c r="B208" s="11" t="s">
        <v>3</v>
      </c>
      <c r="C208" s="10">
        <v>1</v>
      </c>
      <c r="D208" s="10" t="s">
        <v>24</v>
      </c>
      <c r="E208" s="10">
        <f t="shared" ref="E208:E220" si="8">SUM(C208:D208)</f>
        <v>1</v>
      </c>
      <c r="F208" s="10"/>
    </row>
    <row r="209" spans="1:6" ht="20.100000000000001" customHeight="1" x14ac:dyDescent="0.65">
      <c r="A209" s="10">
        <v>3</v>
      </c>
      <c r="B209" s="11" t="s">
        <v>4</v>
      </c>
      <c r="C209" s="10">
        <v>1</v>
      </c>
      <c r="D209" s="10" t="s">
        <v>24</v>
      </c>
      <c r="E209" s="10">
        <f t="shared" si="8"/>
        <v>1</v>
      </c>
      <c r="F209" s="10"/>
    </row>
    <row r="210" spans="1:6" ht="20.100000000000001" customHeight="1" x14ac:dyDescent="0.65">
      <c r="A210" s="10">
        <v>4</v>
      </c>
      <c r="B210" s="11" t="s">
        <v>5</v>
      </c>
      <c r="C210" s="10" t="s">
        <v>24</v>
      </c>
      <c r="D210" s="10" t="s">
        <v>24</v>
      </c>
      <c r="E210" s="10">
        <f t="shared" si="8"/>
        <v>0</v>
      </c>
      <c r="F210" s="10"/>
    </row>
    <row r="211" spans="1:6" ht="20.100000000000001" customHeight="1" x14ac:dyDescent="0.65">
      <c r="A211" s="10">
        <v>5</v>
      </c>
      <c r="B211" s="11" t="s">
        <v>6</v>
      </c>
      <c r="C211" s="10">
        <v>1</v>
      </c>
      <c r="D211" s="10" t="s">
        <v>24</v>
      </c>
      <c r="E211" s="10">
        <f t="shared" si="8"/>
        <v>1</v>
      </c>
      <c r="F211" s="10"/>
    </row>
    <row r="212" spans="1:6" ht="20.100000000000001" customHeight="1" x14ac:dyDescent="0.65">
      <c r="A212" s="10">
        <v>6</v>
      </c>
      <c r="B212" s="11" t="s">
        <v>7</v>
      </c>
      <c r="C212" s="10" t="s">
        <v>24</v>
      </c>
      <c r="D212" s="10" t="s">
        <v>24</v>
      </c>
      <c r="E212" s="10">
        <f t="shared" si="8"/>
        <v>0</v>
      </c>
      <c r="F212" s="10"/>
    </row>
    <row r="213" spans="1:6" ht="20.100000000000001" customHeight="1" x14ac:dyDescent="0.65">
      <c r="A213" s="10">
        <v>7</v>
      </c>
      <c r="B213" s="11" t="s">
        <v>8</v>
      </c>
      <c r="C213" s="10" t="s">
        <v>24</v>
      </c>
      <c r="D213" s="10" t="s">
        <v>24</v>
      </c>
      <c r="E213" s="10">
        <f t="shared" si="8"/>
        <v>0</v>
      </c>
      <c r="F213" s="10"/>
    </row>
    <row r="214" spans="1:6" ht="20.100000000000001" customHeight="1" x14ac:dyDescent="0.65">
      <c r="A214" s="10">
        <v>8</v>
      </c>
      <c r="B214" s="11" t="s">
        <v>9</v>
      </c>
      <c r="C214" s="10">
        <v>17</v>
      </c>
      <c r="D214" s="10" t="s">
        <v>24</v>
      </c>
      <c r="E214" s="10">
        <f t="shared" si="8"/>
        <v>17</v>
      </c>
      <c r="F214" s="10"/>
    </row>
    <row r="215" spans="1:6" ht="20.100000000000001" customHeight="1" x14ac:dyDescent="0.65">
      <c r="A215" s="10">
        <v>9</v>
      </c>
      <c r="B215" s="11" t="s">
        <v>22</v>
      </c>
      <c r="C215" s="10">
        <v>7</v>
      </c>
      <c r="D215" s="10" t="s">
        <v>24</v>
      </c>
      <c r="E215" s="10">
        <f t="shared" si="8"/>
        <v>7</v>
      </c>
      <c r="F215" s="10"/>
    </row>
    <row r="216" spans="1:6" ht="20.100000000000001" customHeight="1" x14ac:dyDescent="0.65">
      <c r="A216" s="10">
        <v>10</v>
      </c>
      <c r="B216" s="11" t="s">
        <v>23</v>
      </c>
      <c r="C216" s="10">
        <v>8</v>
      </c>
      <c r="D216" s="10" t="s">
        <v>24</v>
      </c>
      <c r="E216" s="10">
        <f t="shared" si="8"/>
        <v>8</v>
      </c>
      <c r="F216" s="10"/>
    </row>
    <row r="217" spans="1:6" ht="20.100000000000001" customHeight="1" x14ac:dyDescent="0.65">
      <c r="A217" s="10">
        <v>11</v>
      </c>
      <c r="B217" s="11" t="s">
        <v>30</v>
      </c>
      <c r="C217" s="10" t="s">
        <v>24</v>
      </c>
      <c r="D217" s="10" t="s">
        <v>24</v>
      </c>
      <c r="E217" s="10">
        <f t="shared" si="8"/>
        <v>0</v>
      </c>
      <c r="F217" s="10"/>
    </row>
    <row r="218" spans="1:6" ht="20.100000000000001" customHeight="1" x14ac:dyDescent="0.65">
      <c r="A218" s="10">
        <v>12</v>
      </c>
      <c r="B218" s="11" t="s">
        <v>32</v>
      </c>
      <c r="C218" s="10">
        <v>40</v>
      </c>
      <c r="D218" s="10" t="s">
        <v>24</v>
      </c>
      <c r="E218" s="10">
        <f t="shared" si="8"/>
        <v>40</v>
      </c>
      <c r="F218" s="10"/>
    </row>
    <row r="219" spans="1:6" ht="20.100000000000001" customHeight="1" x14ac:dyDescent="0.65">
      <c r="A219" s="10">
        <v>13</v>
      </c>
      <c r="B219" s="11" t="s">
        <v>31</v>
      </c>
      <c r="C219" s="10" t="s">
        <v>24</v>
      </c>
      <c r="D219" s="10" t="s">
        <v>24</v>
      </c>
      <c r="E219" s="10">
        <f t="shared" si="8"/>
        <v>0</v>
      </c>
      <c r="F219" s="10"/>
    </row>
    <row r="220" spans="1:6" ht="20.100000000000001" customHeight="1" x14ac:dyDescent="0.65">
      <c r="A220" s="58" t="s">
        <v>10</v>
      </c>
      <c r="B220" s="58"/>
      <c r="C220" s="10">
        <f>SUM(C207:C219)</f>
        <v>78</v>
      </c>
      <c r="D220" s="10">
        <v>0</v>
      </c>
      <c r="E220" s="10">
        <f t="shared" si="8"/>
        <v>78</v>
      </c>
      <c r="F220" s="10"/>
    </row>
    <row r="221" spans="1:6" x14ac:dyDescent="0.65">
      <c r="E221" s="7" t="s">
        <v>0</v>
      </c>
    </row>
    <row r="224" spans="1:6" x14ac:dyDescent="0.65">
      <c r="E224" s="7" t="s">
        <v>25</v>
      </c>
    </row>
    <row r="225" spans="1:6" x14ac:dyDescent="0.65">
      <c r="E225" s="7" t="s">
        <v>26</v>
      </c>
    </row>
    <row r="226" spans="1:6" x14ac:dyDescent="0.65">
      <c r="A226" s="57" t="s">
        <v>37</v>
      </c>
      <c r="B226" s="57"/>
      <c r="C226" s="57"/>
      <c r="D226" s="57"/>
      <c r="E226" s="57"/>
      <c r="F226" s="57"/>
    </row>
    <row r="227" spans="1:6" x14ac:dyDescent="0.65">
      <c r="A227" s="57" t="s">
        <v>12</v>
      </c>
      <c r="B227" s="57"/>
      <c r="C227" s="57"/>
      <c r="D227" s="57"/>
      <c r="E227" s="57"/>
      <c r="F227" s="57"/>
    </row>
    <row r="228" spans="1:6" x14ac:dyDescent="0.65">
      <c r="A228" s="57" t="s">
        <v>42</v>
      </c>
      <c r="B228" s="57"/>
      <c r="C228" s="57"/>
      <c r="D228" s="57"/>
      <c r="E228" s="57"/>
      <c r="F228" s="57"/>
    </row>
    <row r="229" spans="1:6" x14ac:dyDescent="0.65">
      <c r="A229" s="7" t="s">
        <v>0</v>
      </c>
    </row>
    <row r="230" spans="1:6" s="9" customFormat="1" ht="24.95" customHeight="1" x14ac:dyDescent="0.2">
      <c r="A230" s="59" t="s">
        <v>1</v>
      </c>
      <c r="B230" s="59" t="s">
        <v>11</v>
      </c>
      <c r="C230" s="60" t="s">
        <v>13</v>
      </c>
      <c r="D230" s="60"/>
      <c r="E230" s="67" t="s">
        <v>33</v>
      </c>
      <c r="F230" s="59" t="s">
        <v>34</v>
      </c>
    </row>
    <row r="231" spans="1:6" ht="24.95" customHeight="1" x14ac:dyDescent="0.65">
      <c r="A231" s="59"/>
      <c r="B231" s="59"/>
      <c r="C231" s="8" t="s">
        <v>35</v>
      </c>
      <c r="D231" s="8" t="s">
        <v>36</v>
      </c>
      <c r="E231" s="67"/>
      <c r="F231" s="59"/>
    </row>
    <row r="232" spans="1:6" ht="20.100000000000001" customHeight="1" x14ac:dyDescent="0.65">
      <c r="A232" s="12">
        <v>1</v>
      </c>
      <c r="B232" s="13" t="s">
        <v>2</v>
      </c>
      <c r="C232" s="10">
        <v>1</v>
      </c>
      <c r="D232" s="10" t="s">
        <v>24</v>
      </c>
      <c r="E232" s="10">
        <f>SUM(C232:D232)</f>
        <v>1</v>
      </c>
      <c r="F232" s="10"/>
    </row>
    <row r="233" spans="1:6" ht="20.100000000000001" customHeight="1" x14ac:dyDescent="0.65">
      <c r="A233" s="10">
        <v>2</v>
      </c>
      <c r="B233" s="11" t="s">
        <v>3</v>
      </c>
      <c r="C233" s="10">
        <v>1</v>
      </c>
      <c r="D233" s="10" t="s">
        <v>24</v>
      </c>
      <c r="E233" s="10">
        <f t="shared" ref="E233:E245" si="9">SUM(C233:D233)</f>
        <v>1</v>
      </c>
      <c r="F233" s="10"/>
    </row>
    <row r="234" spans="1:6" ht="20.100000000000001" customHeight="1" x14ac:dyDescent="0.65">
      <c r="A234" s="10">
        <v>3</v>
      </c>
      <c r="B234" s="11" t="s">
        <v>4</v>
      </c>
      <c r="C234" s="10">
        <v>1</v>
      </c>
      <c r="D234" s="10" t="s">
        <v>24</v>
      </c>
      <c r="E234" s="10">
        <f t="shared" si="9"/>
        <v>1</v>
      </c>
      <c r="F234" s="10"/>
    </row>
    <row r="235" spans="1:6" ht="20.100000000000001" customHeight="1" x14ac:dyDescent="0.65">
      <c r="A235" s="10">
        <v>4</v>
      </c>
      <c r="B235" s="11" t="s">
        <v>5</v>
      </c>
      <c r="C235" s="10">
        <v>1</v>
      </c>
      <c r="D235" s="10" t="s">
        <v>24</v>
      </c>
      <c r="E235" s="10">
        <f t="shared" si="9"/>
        <v>1</v>
      </c>
      <c r="F235" s="10"/>
    </row>
    <row r="236" spans="1:6" ht="20.100000000000001" customHeight="1" x14ac:dyDescent="0.65">
      <c r="A236" s="10">
        <v>5</v>
      </c>
      <c r="B236" s="11" t="s">
        <v>6</v>
      </c>
      <c r="C236" s="10">
        <v>1</v>
      </c>
      <c r="D236" s="10" t="s">
        <v>24</v>
      </c>
      <c r="E236" s="10">
        <f t="shared" si="9"/>
        <v>1</v>
      </c>
      <c r="F236" s="10"/>
    </row>
    <row r="237" spans="1:6" ht="20.100000000000001" customHeight="1" x14ac:dyDescent="0.65">
      <c r="A237" s="10">
        <v>6</v>
      </c>
      <c r="B237" s="11" t="s">
        <v>7</v>
      </c>
      <c r="C237" s="10" t="s">
        <v>24</v>
      </c>
      <c r="D237" s="10" t="s">
        <v>24</v>
      </c>
      <c r="E237" s="10">
        <f t="shared" si="9"/>
        <v>0</v>
      </c>
      <c r="F237" s="10"/>
    </row>
    <row r="238" spans="1:6" ht="20.100000000000001" customHeight="1" x14ac:dyDescent="0.65">
      <c r="A238" s="10">
        <v>7</v>
      </c>
      <c r="B238" s="11" t="s">
        <v>8</v>
      </c>
      <c r="C238" s="10" t="s">
        <v>24</v>
      </c>
      <c r="D238" s="10" t="s">
        <v>24</v>
      </c>
      <c r="E238" s="10">
        <f t="shared" si="9"/>
        <v>0</v>
      </c>
      <c r="F238" s="10"/>
    </row>
    <row r="239" spans="1:6" ht="20.100000000000001" customHeight="1" x14ac:dyDescent="0.65">
      <c r="A239" s="10">
        <v>8</v>
      </c>
      <c r="B239" s="11" t="s">
        <v>9</v>
      </c>
      <c r="C239" s="10">
        <v>6</v>
      </c>
      <c r="D239" s="10" t="s">
        <v>24</v>
      </c>
      <c r="E239" s="10">
        <f t="shared" si="9"/>
        <v>6</v>
      </c>
      <c r="F239" s="10"/>
    </row>
    <row r="240" spans="1:6" ht="20.100000000000001" customHeight="1" x14ac:dyDescent="0.65">
      <c r="A240" s="10">
        <v>9</v>
      </c>
      <c r="B240" s="11" t="s">
        <v>22</v>
      </c>
      <c r="C240" s="10">
        <v>4</v>
      </c>
      <c r="D240" s="10" t="s">
        <v>24</v>
      </c>
      <c r="E240" s="10">
        <f t="shared" si="9"/>
        <v>4</v>
      </c>
      <c r="F240" s="10"/>
    </row>
    <row r="241" spans="1:6" ht="20.100000000000001" customHeight="1" x14ac:dyDescent="0.65">
      <c r="A241" s="10">
        <v>10</v>
      </c>
      <c r="B241" s="11" t="s">
        <v>23</v>
      </c>
      <c r="C241" s="10">
        <v>3</v>
      </c>
      <c r="D241" s="10" t="s">
        <v>24</v>
      </c>
      <c r="E241" s="10">
        <f t="shared" si="9"/>
        <v>3</v>
      </c>
      <c r="F241" s="10"/>
    </row>
    <row r="242" spans="1:6" ht="20.100000000000001" customHeight="1" x14ac:dyDescent="0.65">
      <c r="A242" s="10">
        <v>11</v>
      </c>
      <c r="B242" s="11" t="s">
        <v>30</v>
      </c>
      <c r="C242" s="10" t="s">
        <v>24</v>
      </c>
      <c r="D242" s="10" t="s">
        <v>24</v>
      </c>
      <c r="E242" s="10">
        <f t="shared" si="9"/>
        <v>0</v>
      </c>
      <c r="F242" s="10"/>
    </row>
    <row r="243" spans="1:6" ht="20.100000000000001" customHeight="1" x14ac:dyDescent="0.65">
      <c r="A243" s="10">
        <v>12</v>
      </c>
      <c r="B243" s="11" t="s">
        <v>32</v>
      </c>
      <c r="C243" s="10">
        <v>1</v>
      </c>
      <c r="D243" s="10" t="s">
        <v>24</v>
      </c>
      <c r="E243" s="10">
        <f t="shared" si="9"/>
        <v>1</v>
      </c>
      <c r="F243" s="10"/>
    </row>
    <row r="244" spans="1:6" ht="20.100000000000001" customHeight="1" x14ac:dyDescent="0.65">
      <c r="A244" s="10">
        <v>13</v>
      </c>
      <c r="B244" s="11" t="s">
        <v>31</v>
      </c>
      <c r="C244" s="10" t="s">
        <v>24</v>
      </c>
      <c r="D244" s="10" t="s">
        <v>24</v>
      </c>
      <c r="E244" s="10">
        <f t="shared" si="9"/>
        <v>0</v>
      </c>
      <c r="F244" s="10"/>
    </row>
    <row r="245" spans="1:6" ht="20.100000000000001" customHeight="1" x14ac:dyDescent="0.65">
      <c r="A245" s="58" t="s">
        <v>10</v>
      </c>
      <c r="B245" s="58"/>
      <c r="C245" s="10">
        <f>SUM(C232:C244)</f>
        <v>19</v>
      </c>
      <c r="D245" s="10">
        <v>0</v>
      </c>
      <c r="E245" s="10">
        <f t="shared" si="9"/>
        <v>19</v>
      </c>
      <c r="F245" s="10"/>
    </row>
    <row r="249" spans="1:6" x14ac:dyDescent="0.65">
      <c r="E249" s="7" t="s">
        <v>25</v>
      </c>
    </row>
    <row r="250" spans="1:6" x14ac:dyDescent="0.65">
      <c r="E250" s="7" t="s">
        <v>26</v>
      </c>
    </row>
    <row r="251" spans="1:6" x14ac:dyDescent="0.65">
      <c r="A251" s="57" t="s">
        <v>37</v>
      </c>
      <c r="B251" s="57"/>
      <c r="C251" s="57"/>
      <c r="D251" s="57"/>
      <c r="E251" s="57"/>
      <c r="F251" s="57"/>
    </row>
    <row r="252" spans="1:6" x14ac:dyDescent="0.65">
      <c r="A252" s="57" t="s">
        <v>12</v>
      </c>
      <c r="B252" s="57"/>
      <c r="C252" s="57"/>
      <c r="D252" s="57"/>
      <c r="E252" s="57"/>
      <c r="F252" s="57"/>
    </row>
    <row r="253" spans="1:6" x14ac:dyDescent="0.65">
      <c r="A253" s="57" t="s">
        <v>40</v>
      </c>
      <c r="B253" s="57"/>
      <c r="C253" s="57"/>
      <c r="D253" s="57"/>
      <c r="E253" s="57"/>
      <c r="F253" s="57"/>
    </row>
    <row r="254" spans="1:6" x14ac:dyDescent="0.65">
      <c r="A254" s="7" t="s">
        <v>0</v>
      </c>
    </row>
    <row r="255" spans="1:6" s="9" customFormat="1" ht="24.95" customHeight="1" x14ac:dyDescent="0.2">
      <c r="A255" s="59" t="s">
        <v>1</v>
      </c>
      <c r="B255" s="59" t="s">
        <v>11</v>
      </c>
      <c r="C255" s="60" t="s">
        <v>13</v>
      </c>
      <c r="D255" s="60"/>
      <c r="E255" s="67" t="s">
        <v>33</v>
      </c>
      <c r="F255" s="59" t="s">
        <v>34</v>
      </c>
    </row>
    <row r="256" spans="1:6" ht="24.95" customHeight="1" x14ac:dyDescent="0.65">
      <c r="A256" s="59"/>
      <c r="B256" s="59"/>
      <c r="C256" s="8" t="s">
        <v>35</v>
      </c>
      <c r="D256" s="8" t="s">
        <v>36</v>
      </c>
      <c r="E256" s="67"/>
      <c r="F256" s="59"/>
    </row>
    <row r="257" spans="1:6" ht="20.100000000000001" customHeight="1" x14ac:dyDescent="0.65">
      <c r="A257" s="12">
        <v>1</v>
      </c>
      <c r="B257" s="13" t="s">
        <v>2</v>
      </c>
      <c r="C257" s="10">
        <v>6</v>
      </c>
      <c r="D257" s="10" t="s">
        <v>24</v>
      </c>
      <c r="E257" s="10">
        <f>SUM(C257:D257)</f>
        <v>6</v>
      </c>
      <c r="F257" s="10"/>
    </row>
    <row r="258" spans="1:6" ht="20.100000000000001" customHeight="1" x14ac:dyDescent="0.65">
      <c r="A258" s="10">
        <v>2</v>
      </c>
      <c r="B258" s="11" t="s">
        <v>3</v>
      </c>
      <c r="C258" s="10">
        <v>3</v>
      </c>
      <c r="D258" s="10" t="s">
        <v>24</v>
      </c>
      <c r="E258" s="10">
        <f t="shared" ref="E258:E270" si="10">SUM(C258:D258)</f>
        <v>3</v>
      </c>
      <c r="F258" s="10"/>
    </row>
    <row r="259" spans="1:6" ht="20.100000000000001" customHeight="1" x14ac:dyDescent="0.65">
      <c r="A259" s="10">
        <v>3</v>
      </c>
      <c r="B259" s="11" t="s">
        <v>4</v>
      </c>
      <c r="C259" s="10">
        <v>1</v>
      </c>
      <c r="D259" s="10" t="s">
        <v>24</v>
      </c>
      <c r="E259" s="10">
        <f t="shared" si="10"/>
        <v>1</v>
      </c>
      <c r="F259" s="10"/>
    </row>
    <row r="260" spans="1:6" ht="20.100000000000001" customHeight="1" x14ac:dyDescent="0.65">
      <c r="A260" s="10">
        <v>4</v>
      </c>
      <c r="B260" s="11" t="s">
        <v>5</v>
      </c>
      <c r="C260" s="10">
        <v>1</v>
      </c>
      <c r="D260" s="10" t="s">
        <v>24</v>
      </c>
      <c r="E260" s="10">
        <f t="shared" si="10"/>
        <v>1</v>
      </c>
      <c r="F260" s="10"/>
    </row>
    <row r="261" spans="1:6" ht="20.100000000000001" customHeight="1" x14ac:dyDescent="0.65">
      <c r="A261" s="10">
        <v>5</v>
      </c>
      <c r="B261" s="11" t="s">
        <v>6</v>
      </c>
      <c r="C261" s="10">
        <v>1</v>
      </c>
      <c r="D261" s="10" t="s">
        <v>24</v>
      </c>
      <c r="E261" s="10">
        <f t="shared" si="10"/>
        <v>1</v>
      </c>
      <c r="F261" s="10"/>
    </row>
    <row r="262" spans="1:6" ht="20.100000000000001" customHeight="1" x14ac:dyDescent="0.65">
      <c r="A262" s="10">
        <v>6</v>
      </c>
      <c r="B262" s="11" t="s">
        <v>7</v>
      </c>
      <c r="C262" s="10" t="s">
        <v>24</v>
      </c>
      <c r="D262" s="10" t="s">
        <v>24</v>
      </c>
      <c r="E262" s="10">
        <f t="shared" si="10"/>
        <v>0</v>
      </c>
      <c r="F262" s="10"/>
    </row>
    <row r="263" spans="1:6" ht="20.100000000000001" customHeight="1" x14ac:dyDescent="0.65">
      <c r="A263" s="10">
        <v>7</v>
      </c>
      <c r="B263" s="11" t="s">
        <v>8</v>
      </c>
      <c r="C263" s="10" t="s">
        <v>24</v>
      </c>
      <c r="D263" s="10" t="s">
        <v>24</v>
      </c>
      <c r="E263" s="10">
        <f t="shared" si="10"/>
        <v>0</v>
      </c>
      <c r="F263" s="10"/>
    </row>
    <row r="264" spans="1:6" ht="20.100000000000001" customHeight="1" x14ac:dyDescent="0.65">
      <c r="A264" s="10">
        <v>8</v>
      </c>
      <c r="B264" s="11" t="s">
        <v>9</v>
      </c>
      <c r="C264" s="10">
        <v>12</v>
      </c>
      <c r="D264" s="10" t="s">
        <v>24</v>
      </c>
      <c r="E264" s="10">
        <f t="shared" si="10"/>
        <v>12</v>
      </c>
      <c r="F264" s="10"/>
    </row>
    <row r="265" spans="1:6" ht="20.100000000000001" customHeight="1" x14ac:dyDescent="0.65">
      <c r="A265" s="10">
        <v>9</v>
      </c>
      <c r="B265" s="11" t="s">
        <v>22</v>
      </c>
      <c r="C265" s="10">
        <v>6</v>
      </c>
      <c r="D265" s="10" t="s">
        <v>24</v>
      </c>
      <c r="E265" s="10">
        <f t="shared" si="10"/>
        <v>6</v>
      </c>
      <c r="F265" s="10"/>
    </row>
    <row r="266" spans="1:6" ht="20.100000000000001" customHeight="1" x14ac:dyDescent="0.65">
      <c r="A266" s="10">
        <v>10</v>
      </c>
      <c r="B266" s="11" t="s">
        <v>23</v>
      </c>
      <c r="C266" s="10">
        <v>4</v>
      </c>
      <c r="D266" s="10" t="s">
        <v>24</v>
      </c>
      <c r="E266" s="10">
        <f t="shared" si="10"/>
        <v>4</v>
      </c>
      <c r="F266" s="10"/>
    </row>
    <row r="267" spans="1:6" ht="20.100000000000001" customHeight="1" x14ac:dyDescent="0.65">
      <c r="A267" s="10">
        <v>11</v>
      </c>
      <c r="B267" s="11" t="s">
        <v>30</v>
      </c>
      <c r="C267" s="10">
        <v>2</v>
      </c>
      <c r="D267" s="10" t="s">
        <v>24</v>
      </c>
      <c r="E267" s="10">
        <f t="shared" si="10"/>
        <v>2</v>
      </c>
      <c r="F267" s="10"/>
    </row>
    <row r="268" spans="1:6" ht="20.100000000000001" customHeight="1" x14ac:dyDescent="0.65">
      <c r="A268" s="10">
        <v>12</v>
      </c>
      <c r="B268" s="11" t="s">
        <v>32</v>
      </c>
      <c r="C268" s="10" t="s">
        <v>24</v>
      </c>
      <c r="D268" s="10" t="s">
        <v>24</v>
      </c>
      <c r="E268" s="10">
        <f t="shared" si="10"/>
        <v>0</v>
      </c>
      <c r="F268" s="10"/>
    </row>
    <row r="269" spans="1:6" ht="20.100000000000001" customHeight="1" x14ac:dyDescent="0.65">
      <c r="A269" s="10">
        <v>13</v>
      </c>
      <c r="B269" s="11" t="s">
        <v>31</v>
      </c>
      <c r="C269" s="10" t="s">
        <v>24</v>
      </c>
      <c r="D269" s="10" t="s">
        <v>24</v>
      </c>
      <c r="E269" s="10">
        <f t="shared" si="10"/>
        <v>0</v>
      </c>
      <c r="F269" s="10"/>
    </row>
    <row r="270" spans="1:6" ht="20.100000000000001" customHeight="1" x14ac:dyDescent="0.65">
      <c r="A270" s="58" t="s">
        <v>10</v>
      </c>
      <c r="B270" s="58"/>
      <c r="C270" s="10">
        <f>SUM(C257:C269)</f>
        <v>36</v>
      </c>
      <c r="D270" s="10">
        <v>0</v>
      </c>
      <c r="E270" s="10">
        <f t="shared" si="10"/>
        <v>36</v>
      </c>
      <c r="F270" s="10"/>
    </row>
    <row r="274" spans="1:6" x14ac:dyDescent="0.65">
      <c r="E274" s="7" t="s">
        <v>25</v>
      </c>
    </row>
    <row r="275" spans="1:6" x14ac:dyDescent="0.65">
      <c r="E275" s="7" t="s">
        <v>26</v>
      </c>
    </row>
    <row r="276" spans="1:6" x14ac:dyDescent="0.65">
      <c r="A276" s="57" t="s">
        <v>37</v>
      </c>
      <c r="B276" s="57"/>
      <c r="C276" s="57"/>
      <c r="D276" s="57"/>
      <c r="E276" s="57"/>
      <c r="F276" s="57"/>
    </row>
    <row r="277" spans="1:6" x14ac:dyDescent="0.65">
      <c r="A277" s="57" t="s">
        <v>12</v>
      </c>
      <c r="B277" s="57"/>
      <c r="C277" s="57"/>
      <c r="D277" s="57"/>
      <c r="E277" s="57"/>
      <c r="F277" s="57"/>
    </row>
    <row r="278" spans="1:6" x14ac:dyDescent="0.65">
      <c r="A278" s="57" t="s">
        <v>41</v>
      </c>
      <c r="B278" s="57"/>
      <c r="C278" s="57"/>
      <c r="D278" s="57"/>
      <c r="E278" s="57"/>
      <c r="F278" s="57"/>
    </row>
    <row r="279" spans="1:6" x14ac:dyDescent="0.65">
      <c r="A279" s="7" t="s">
        <v>0</v>
      </c>
    </row>
    <row r="280" spans="1:6" s="9" customFormat="1" ht="24.95" customHeight="1" x14ac:dyDescent="0.2">
      <c r="A280" s="59" t="s">
        <v>1</v>
      </c>
      <c r="B280" s="59" t="s">
        <v>11</v>
      </c>
      <c r="C280" s="60" t="s">
        <v>13</v>
      </c>
      <c r="D280" s="60"/>
      <c r="E280" s="67" t="s">
        <v>33</v>
      </c>
      <c r="F280" s="59" t="s">
        <v>34</v>
      </c>
    </row>
    <row r="281" spans="1:6" ht="24.95" customHeight="1" x14ac:dyDescent="0.65">
      <c r="A281" s="59"/>
      <c r="B281" s="59"/>
      <c r="C281" s="8" t="s">
        <v>35</v>
      </c>
      <c r="D281" s="8" t="s">
        <v>36</v>
      </c>
      <c r="E281" s="67"/>
      <c r="F281" s="59"/>
    </row>
    <row r="282" spans="1:6" ht="20.100000000000001" customHeight="1" x14ac:dyDescent="0.65">
      <c r="A282" s="12">
        <v>1</v>
      </c>
      <c r="B282" s="13" t="s">
        <v>2</v>
      </c>
      <c r="C282" s="10">
        <v>8</v>
      </c>
      <c r="D282" s="10" t="s">
        <v>24</v>
      </c>
      <c r="E282" s="10">
        <f>SUM(C282:D282)</f>
        <v>8</v>
      </c>
      <c r="F282" s="10"/>
    </row>
    <row r="283" spans="1:6" ht="20.100000000000001" customHeight="1" x14ac:dyDescent="0.65">
      <c r="A283" s="10">
        <v>2</v>
      </c>
      <c r="B283" s="11" t="s">
        <v>3</v>
      </c>
      <c r="C283" s="10">
        <v>7</v>
      </c>
      <c r="D283" s="10" t="s">
        <v>24</v>
      </c>
      <c r="E283" s="10">
        <f t="shared" ref="E283:E295" si="11">SUM(C283:D283)</f>
        <v>7</v>
      </c>
      <c r="F283" s="10"/>
    </row>
    <row r="284" spans="1:6" ht="20.100000000000001" customHeight="1" x14ac:dyDescent="0.65">
      <c r="A284" s="10">
        <v>3</v>
      </c>
      <c r="B284" s="11" t="s">
        <v>4</v>
      </c>
      <c r="C284" s="10">
        <v>1</v>
      </c>
      <c r="D284" s="10" t="s">
        <v>24</v>
      </c>
      <c r="E284" s="10">
        <f t="shared" si="11"/>
        <v>1</v>
      </c>
      <c r="F284" s="10"/>
    </row>
    <row r="285" spans="1:6" ht="20.100000000000001" customHeight="1" x14ac:dyDescent="0.65">
      <c r="A285" s="10">
        <v>4</v>
      </c>
      <c r="B285" s="11" t="s">
        <v>5</v>
      </c>
      <c r="C285" s="10">
        <v>1</v>
      </c>
      <c r="D285" s="10" t="s">
        <v>24</v>
      </c>
      <c r="E285" s="10">
        <f t="shared" si="11"/>
        <v>1</v>
      </c>
      <c r="F285" s="10"/>
    </row>
    <row r="286" spans="1:6" ht="20.100000000000001" customHeight="1" x14ac:dyDescent="0.65">
      <c r="A286" s="10">
        <v>5</v>
      </c>
      <c r="B286" s="11" t="s">
        <v>6</v>
      </c>
      <c r="C286" s="10" t="s">
        <v>24</v>
      </c>
      <c r="D286" s="10" t="s">
        <v>24</v>
      </c>
      <c r="E286" s="10">
        <f t="shared" si="11"/>
        <v>0</v>
      </c>
      <c r="F286" s="10"/>
    </row>
    <row r="287" spans="1:6" ht="20.100000000000001" customHeight="1" x14ac:dyDescent="0.65">
      <c r="A287" s="10">
        <v>6</v>
      </c>
      <c r="B287" s="11" t="s">
        <v>7</v>
      </c>
      <c r="C287" s="10" t="s">
        <v>24</v>
      </c>
      <c r="D287" s="10" t="s">
        <v>24</v>
      </c>
      <c r="E287" s="10">
        <f t="shared" si="11"/>
        <v>0</v>
      </c>
      <c r="F287" s="10"/>
    </row>
    <row r="288" spans="1:6" ht="20.100000000000001" customHeight="1" x14ac:dyDescent="0.65">
      <c r="A288" s="10">
        <v>7</v>
      </c>
      <c r="B288" s="11" t="s">
        <v>8</v>
      </c>
      <c r="C288" s="10" t="s">
        <v>24</v>
      </c>
      <c r="D288" s="10" t="s">
        <v>24</v>
      </c>
      <c r="E288" s="10">
        <f t="shared" si="11"/>
        <v>0</v>
      </c>
      <c r="F288" s="10"/>
    </row>
    <row r="289" spans="1:6" ht="20.100000000000001" customHeight="1" x14ac:dyDescent="0.65">
      <c r="A289" s="10">
        <v>8</v>
      </c>
      <c r="B289" s="11" t="s">
        <v>9</v>
      </c>
      <c r="C289" s="10">
        <v>14</v>
      </c>
      <c r="D289" s="10" t="s">
        <v>24</v>
      </c>
      <c r="E289" s="10">
        <f t="shared" si="11"/>
        <v>14</v>
      </c>
      <c r="F289" s="10"/>
    </row>
    <row r="290" spans="1:6" ht="20.100000000000001" customHeight="1" x14ac:dyDescent="0.65">
      <c r="A290" s="10">
        <v>9</v>
      </c>
      <c r="B290" s="11" t="s">
        <v>22</v>
      </c>
      <c r="C290" s="10">
        <v>19</v>
      </c>
      <c r="D290" s="10" t="s">
        <v>24</v>
      </c>
      <c r="E290" s="10">
        <f t="shared" si="11"/>
        <v>19</v>
      </c>
      <c r="F290" s="10"/>
    </row>
    <row r="291" spans="1:6" ht="20.100000000000001" customHeight="1" x14ac:dyDescent="0.65">
      <c r="A291" s="10">
        <v>10</v>
      </c>
      <c r="B291" s="11" t="s">
        <v>23</v>
      </c>
      <c r="C291" s="10">
        <v>8</v>
      </c>
      <c r="D291" s="10" t="s">
        <v>24</v>
      </c>
      <c r="E291" s="10">
        <f t="shared" si="11"/>
        <v>8</v>
      </c>
      <c r="F291" s="10"/>
    </row>
    <row r="292" spans="1:6" ht="20.100000000000001" customHeight="1" x14ac:dyDescent="0.65">
      <c r="A292" s="10">
        <v>11</v>
      </c>
      <c r="B292" s="11" t="s">
        <v>30</v>
      </c>
      <c r="C292" s="10" t="s">
        <v>24</v>
      </c>
      <c r="D292" s="10" t="s">
        <v>24</v>
      </c>
      <c r="E292" s="10">
        <f t="shared" si="11"/>
        <v>0</v>
      </c>
      <c r="F292" s="10"/>
    </row>
    <row r="293" spans="1:6" ht="20.100000000000001" customHeight="1" x14ac:dyDescent="0.65">
      <c r="A293" s="10">
        <v>12</v>
      </c>
      <c r="B293" s="11" t="s">
        <v>32</v>
      </c>
      <c r="C293" s="10" t="s">
        <v>24</v>
      </c>
      <c r="D293" s="10" t="s">
        <v>24</v>
      </c>
      <c r="E293" s="10">
        <f t="shared" si="11"/>
        <v>0</v>
      </c>
      <c r="F293" s="10"/>
    </row>
    <row r="294" spans="1:6" ht="20.100000000000001" customHeight="1" x14ac:dyDescent="0.65">
      <c r="A294" s="10">
        <v>13</v>
      </c>
      <c r="B294" s="11" t="s">
        <v>31</v>
      </c>
      <c r="C294" s="10" t="s">
        <v>24</v>
      </c>
      <c r="D294" s="10" t="s">
        <v>24</v>
      </c>
      <c r="E294" s="10">
        <f t="shared" si="11"/>
        <v>0</v>
      </c>
      <c r="F294" s="10"/>
    </row>
    <row r="295" spans="1:6" ht="20.100000000000001" customHeight="1" x14ac:dyDescent="0.65">
      <c r="A295" s="58" t="s">
        <v>10</v>
      </c>
      <c r="B295" s="58"/>
      <c r="C295" s="10">
        <f>SUM(C282:C294)</f>
        <v>58</v>
      </c>
      <c r="D295" s="10">
        <v>0</v>
      </c>
      <c r="E295" s="10">
        <f t="shared" si="11"/>
        <v>58</v>
      </c>
      <c r="F295" s="10"/>
    </row>
    <row r="299" spans="1:6" x14ac:dyDescent="0.65">
      <c r="E299" s="7" t="s">
        <v>25</v>
      </c>
    </row>
    <row r="300" spans="1:6" x14ac:dyDescent="0.65">
      <c r="E300" s="7" t="s">
        <v>26</v>
      </c>
    </row>
  </sheetData>
  <mergeCells count="108">
    <mergeCell ref="A151:F151"/>
    <mergeCell ref="A152:F152"/>
    <mergeCell ref="A176:F176"/>
    <mergeCell ref="A177:F177"/>
    <mergeCell ref="A201:F201"/>
    <mergeCell ref="A178:F178"/>
    <mergeCell ref="A153:F153"/>
    <mergeCell ref="F180:F181"/>
    <mergeCell ref="F205:F206"/>
    <mergeCell ref="F230:F231"/>
    <mergeCell ref="E155:E156"/>
    <mergeCell ref="F155:F156"/>
    <mergeCell ref="A170:B170"/>
    <mergeCell ref="A180:A181"/>
    <mergeCell ref="B180:B181"/>
    <mergeCell ref="C180:D180"/>
    <mergeCell ref="E180:E181"/>
    <mergeCell ref="A202:F202"/>
    <mergeCell ref="A226:F226"/>
    <mergeCell ref="A227:F227"/>
    <mergeCell ref="A228:F228"/>
    <mergeCell ref="A203:F203"/>
    <mergeCell ref="F280:F281"/>
    <mergeCell ref="A276:F276"/>
    <mergeCell ref="A277:F277"/>
    <mergeCell ref="A278:F278"/>
    <mergeCell ref="A245:B245"/>
    <mergeCell ref="A255:A256"/>
    <mergeCell ref="B255:B256"/>
    <mergeCell ref="C255:D255"/>
    <mergeCell ref="E255:E256"/>
    <mergeCell ref="A253:F253"/>
    <mergeCell ref="F255:F256"/>
    <mergeCell ref="A270:B270"/>
    <mergeCell ref="A251:F251"/>
    <mergeCell ref="A252:F252"/>
    <mergeCell ref="A120:B120"/>
    <mergeCell ref="A130:A131"/>
    <mergeCell ref="B130:B131"/>
    <mergeCell ref="C130:D130"/>
    <mergeCell ref="E130:E131"/>
    <mergeCell ref="F130:F131"/>
    <mergeCell ref="A126:F126"/>
    <mergeCell ref="A127:F127"/>
    <mergeCell ref="A128:F128"/>
    <mergeCell ref="E5:E6"/>
    <mergeCell ref="A95:B95"/>
    <mergeCell ref="A105:A106"/>
    <mergeCell ref="B105:B106"/>
    <mergeCell ref="C105:D105"/>
    <mergeCell ref="E105:E106"/>
    <mergeCell ref="A102:F102"/>
    <mergeCell ref="A103:F103"/>
    <mergeCell ref="E55:E56"/>
    <mergeCell ref="F55:F56"/>
    <mergeCell ref="A70:B70"/>
    <mergeCell ref="A80:A81"/>
    <mergeCell ref="B80:B81"/>
    <mergeCell ref="C80:D80"/>
    <mergeCell ref="E80:E81"/>
    <mergeCell ref="F80:F81"/>
    <mergeCell ref="F105:F106"/>
    <mergeCell ref="A51:F51"/>
    <mergeCell ref="A52:F52"/>
    <mergeCell ref="A76:F76"/>
    <mergeCell ref="A77:F77"/>
    <mergeCell ref="A101:F101"/>
    <mergeCell ref="A78:F78"/>
    <mergeCell ref="A53:F53"/>
    <mergeCell ref="A295:B295"/>
    <mergeCell ref="A195:B195"/>
    <mergeCell ref="A205:A206"/>
    <mergeCell ref="B205:B206"/>
    <mergeCell ref="C205:D205"/>
    <mergeCell ref="A280:A281"/>
    <mergeCell ref="B280:B281"/>
    <mergeCell ref="C280:D280"/>
    <mergeCell ref="E280:E281"/>
    <mergeCell ref="E205:E206"/>
    <mergeCell ref="A220:B220"/>
    <mergeCell ref="A230:A231"/>
    <mergeCell ref="B230:B231"/>
    <mergeCell ref="C230:D230"/>
    <mergeCell ref="E230:E231"/>
    <mergeCell ref="A2:F2"/>
    <mergeCell ref="A1:F1"/>
    <mergeCell ref="A3:F3"/>
    <mergeCell ref="A145:B145"/>
    <mergeCell ref="A155:A156"/>
    <mergeCell ref="B155:B156"/>
    <mergeCell ref="C155:D155"/>
    <mergeCell ref="A45:B45"/>
    <mergeCell ref="A55:A56"/>
    <mergeCell ref="B55:B56"/>
    <mergeCell ref="C55:D55"/>
    <mergeCell ref="A20:B20"/>
    <mergeCell ref="F5:F6"/>
    <mergeCell ref="A30:A31"/>
    <mergeCell ref="B30:B31"/>
    <mergeCell ref="C30:D30"/>
    <mergeCell ref="E30:E31"/>
    <mergeCell ref="F30:F31"/>
    <mergeCell ref="A28:F28"/>
    <mergeCell ref="A26:F26"/>
    <mergeCell ref="A27:F27"/>
    <mergeCell ref="C5:D5"/>
    <mergeCell ref="B5:B6"/>
    <mergeCell ref="A5:A6"/>
  </mergeCells>
  <printOptions horizontalCentered="1"/>
  <pageMargins left="0.39370078740157483" right="0.19685039370078741" top="0.45" bottom="0.23" header="0.15748031496062992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FCE1-486B-4378-B8B7-03F0F7792D11}">
  <dimension ref="A1:AA20"/>
  <sheetViews>
    <sheetView workbookViewId="0">
      <selection activeCell="B12" sqref="B12"/>
    </sheetView>
  </sheetViews>
  <sheetFormatPr defaultRowHeight="18.75" x14ac:dyDescent="0.25"/>
  <cols>
    <col min="1" max="1" width="5" style="1" customWidth="1"/>
    <col min="2" max="2" width="32.5" style="1" customWidth="1"/>
    <col min="3" max="8" width="14.625" style="2" customWidth="1"/>
    <col min="9" max="9" width="7.5" style="2" customWidth="1"/>
    <col min="10" max="14" width="4.625" style="2" customWidth="1"/>
    <col min="15" max="26" width="4.625" style="1" customWidth="1"/>
    <col min="27" max="27" width="4.75" style="1" customWidth="1"/>
    <col min="28" max="16384" width="9" style="1"/>
  </cols>
  <sheetData>
    <row r="1" spans="1:27" s="31" customFormat="1" ht="24" x14ac:dyDescent="0.55000000000000004">
      <c r="A1" s="68" t="s">
        <v>21</v>
      </c>
      <c r="B1" s="68"/>
      <c r="C1" s="68"/>
      <c r="D1" s="68"/>
      <c r="E1" s="68"/>
      <c r="F1" s="68"/>
      <c r="G1" s="68"/>
      <c r="H1" s="68"/>
      <c r="I1" s="68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s="31" customFormat="1" ht="24" x14ac:dyDescent="0.55000000000000004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s="31" customFormat="1" ht="24" x14ac:dyDescent="0.55000000000000004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24" customHeight="1" x14ac:dyDescent="0.25">
      <c r="A4" s="41" t="s">
        <v>29</v>
      </c>
      <c r="B4" s="41" t="s">
        <v>11</v>
      </c>
      <c r="C4" s="78" t="s">
        <v>13</v>
      </c>
      <c r="D4" s="79"/>
      <c r="E4" s="79"/>
      <c r="F4" s="79"/>
      <c r="G4" s="79"/>
      <c r="H4" s="79"/>
      <c r="I4" s="80"/>
      <c r="J4" s="1"/>
      <c r="K4" s="1"/>
      <c r="L4" s="1"/>
      <c r="M4" s="1"/>
      <c r="N4" s="1"/>
    </row>
    <row r="5" spans="1:27" ht="23.25" x14ac:dyDescent="0.55000000000000004">
      <c r="A5" s="72" t="s">
        <v>28</v>
      </c>
      <c r="B5" s="73"/>
      <c r="C5" s="74">
        <v>243527</v>
      </c>
      <c r="D5" s="75"/>
      <c r="E5" s="76">
        <v>243558</v>
      </c>
      <c r="F5" s="77"/>
      <c r="G5" s="76">
        <v>243588</v>
      </c>
      <c r="H5" s="77"/>
      <c r="I5" s="3" t="s">
        <v>10</v>
      </c>
      <c r="J5" s="1"/>
      <c r="K5" s="1"/>
      <c r="L5" s="1"/>
      <c r="M5" s="1"/>
      <c r="N5" s="1"/>
    </row>
    <row r="6" spans="1:27" ht="23.25" x14ac:dyDescent="0.55000000000000004">
      <c r="A6" s="24"/>
      <c r="B6" s="25"/>
      <c r="C6" s="42" t="s">
        <v>35</v>
      </c>
      <c r="D6" s="42" t="s">
        <v>36</v>
      </c>
      <c r="E6" s="42" t="s">
        <v>35</v>
      </c>
      <c r="F6" s="42" t="s">
        <v>36</v>
      </c>
      <c r="G6" s="42" t="s">
        <v>35</v>
      </c>
      <c r="H6" s="42" t="s">
        <v>36</v>
      </c>
      <c r="I6" s="3"/>
      <c r="J6" s="1"/>
      <c r="K6" s="1"/>
      <c r="L6" s="1"/>
      <c r="M6" s="1"/>
      <c r="N6" s="1"/>
    </row>
    <row r="7" spans="1:27" ht="24.95" customHeight="1" x14ac:dyDescent="0.55000000000000004">
      <c r="A7" s="37">
        <v>1</v>
      </c>
      <c r="B7" s="38" t="s">
        <v>2</v>
      </c>
      <c r="C7" s="4">
        <v>11</v>
      </c>
      <c r="D7" s="4" t="s">
        <v>27</v>
      </c>
      <c r="E7" s="4">
        <v>8</v>
      </c>
      <c r="F7" s="4" t="s">
        <v>27</v>
      </c>
      <c r="G7" s="4">
        <v>7</v>
      </c>
      <c r="H7" s="4" t="s">
        <v>27</v>
      </c>
      <c r="I7" s="5">
        <f t="shared" ref="I7:I20" si="0">SUM(C7:H7)</f>
        <v>26</v>
      </c>
      <c r="J7" s="1"/>
      <c r="K7" s="1"/>
      <c r="L7" s="1"/>
      <c r="M7" s="1"/>
      <c r="N7" s="1"/>
    </row>
    <row r="8" spans="1:27" ht="24.95" customHeight="1" x14ac:dyDescent="0.55000000000000004">
      <c r="A8" s="39">
        <v>2</v>
      </c>
      <c r="B8" s="40" t="s">
        <v>3</v>
      </c>
      <c r="C8" s="4" t="s">
        <v>27</v>
      </c>
      <c r="D8" s="4" t="s">
        <v>27</v>
      </c>
      <c r="E8" s="4">
        <v>3</v>
      </c>
      <c r="F8" s="4" t="s">
        <v>27</v>
      </c>
      <c r="G8" s="4" t="s">
        <v>27</v>
      </c>
      <c r="H8" s="4" t="s">
        <v>27</v>
      </c>
      <c r="I8" s="5">
        <f t="shared" si="0"/>
        <v>3</v>
      </c>
      <c r="J8" s="1"/>
      <c r="K8" s="1"/>
      <c r="L8" s="1"/>
      <c r="M8" s="1"/>
      <c r="N8" s="1"/>
    </row>
    <row r="9" spans="1:27" ht="24.95" customHeight="1" x14ac:dyDescent="0.55000000000000004">
      <c r="A9" s="39">
        <v>3</v>
      </c>
      <c r="B9" s="40" t="s">
        <v>4</v>
      </c>
      <c r="C9" s="4">
        <v>3</v>
      </c>
      <c r="D9" s="4" t="s">
        <v>27</v>
      </c>
      <c r="E9" s="4">
        <v>3</v>
      </c>
      <c r="F9" s="4" t="s">
        <v>27</v>
      </c>
      <c r="G9" s="4" t="s">
        <v>27</v>
      </c>
      <c r="H9" s="4" t="s">
        <v>27</v>
      </c>
      <c r="I9" s="5">
        <f t="shared" si="0"/>
        <v>6</v>
      </c>
      <c r="J9" s="1"/>
      <c r="K9" s="1"/>
      <c r="L9" s="1"/>
      <c r="M9" s="1"/>
      <c r="N9" s="1"/>
    </row>
    <row r="10" spans="1:27" ht="24.95" customHeight="1" x14ac:dyDescent="0.55000000000000004">
      <c r="A10" s="39">
        <v>4</v>
      </c>
      <c r="B10" s="40" t="s">
        <v>5</v>
      </c>
      <c r="C10" s="4">
        <v>4</v>
      </c>
      <c r="D10" s="4" t="s">
        <v>27</v>
      </c>
      <c r="E10" s="4">
        <v>8</v>
      </c>
      <c r="F10" s="4" t="s">
        <v>27</v>
      </c>
      <c r="G10" s="4">
        <v>4</v>
      </c>
      <c r="H10" s="4" t="s">
        <v>27</v>
      </c>
      <c r="I10" s="5">
        <f t="shared" si="0"/>
        <v>16</v>
      </c>
      <c r="J10" s="1"/>
      <c r="K10" s="1"/>
      <c r="L10" s="1"/>
      <c r="M10" s="1"/>
      <c r="N10" s="1"/>
    </row>
    <row r="11" spans="1:27" ht="44.25" customHeight="1" x14ac:dyDescent="0.55000000000000004">
      <c r="A11" s="39">
        <v>5</v>
      </c>
      <c r="B11" s="40" t="s">
        <v>6</v>
      </c>
      <c r="C11" s="4">
        <v>11</v>
      </c>
      <c r="D11" s="4" t="s">
        <v>27</v>
      </c>
      <c r="E11" s="4">
        <v>2</v>
      </c>
      <c r="F11" s="4" t="s">
        <v>27</v>
      </c>
      <c r="G11" s="4">
        <v>5</v>
      </c>
      <c r="H11" s="4" t="s">
        <v>27</v>
      </c>
      <c r="I11" s="5">
        <f t="shared" si="0"/>
        <v>18</v>
      </c>
      <c r="J11" s="1"/>
      <c r="K11" s="1"/>
      <c r="L11" s="1"/>
      <c r="M11" s="1"/>
      <c r="N11" s="1"/>
    </row>
    <row r="12" spans="1:27" ht="24.95" customHeight="1" x14ac:dyDescent="0.55000000000000004">
      <c r="A12" s="39">
        <v>6</v>
      </c>
      <c r="B12" s="40" t="s">
        <v>7</v>
      </c>
      <c r="C12" s="4" t="s">
        <v>27</v>
      </c>
      <c r="D12" s="4" t="s">
        <v>27</v>
      </c>
      <c r="E12" s="4" t="s">
        <v>27</v>
      </c>
      <c r="F12" s="4" t="s">
        <v>27</v>
      </c>
      <c r="G12" s="4" t="s">
        <v>27</v>
      </c>
      <c r="H12" s="4" t="s">
        <v>27</v>
      </c>
      <c r="I12" s="5">
        <f t="shared" si="0"/>
        <v>0</v>
      </c>
      <c r="J12" s="1"/>
      <c r="K12" s="1"/>
      <c r="L12" s="1"/>
      <c r="M12" s="1"/>
      <c r="N12" s="1"/>
    </row>
    <row r="13" spans="1:27" ht="24.95" customHeight="1" x14ac:dyDescent="0.55000000000000004">
      <c r="A13" s="39">
        <v>7</v>
      </c>
      <c r="B13" s="40" t="s">
        <v>8</v>
      </c>
      <c r="C13" s="4" t="s">
        <v>27</v>
      </c>
      <c r="D13" s="4" t="s">
        <v>27</v>
      </c>
      <c r="E13" s="4" t="s">
        <v>27</v>
      </c>
      <c r="F13" s="4" t="s">
        <v>27</v>
      </c>
      <c r="G13" s="4" t="s">
        <v>27</v>
      </c>
      <c r="H13" s="4" t="s">
        <v>27</v>
      </c>
      <c r="I13" s="5">
        <f t="shared" si="0"/>
        <v>0</v>
      </c>
      <c r="J13" s="1"/>
      <c r="K13" s="1"/>
      <c r="L13" s="1"/>
      <c r="M13" s="1"/>
      <c r="N13" s="1"/>
    </row>
    <row r="14" spans="1:27" ht="24.95" customHeight="1" x14ac:dyDescent="0.55000000000000004">
      <c r="A14" s="39">
        <v>8</v>
      </c>
      <c r="B14" s="40" t="s">
        <v>9</v>
      </c>
      <c r="C14" s="4">
        <v>67</v>
      </c>
      <c r="D14" s="4" t="s">
        <v>27</v>
      </c>
      <c r="E14" s="4">
        <v>32</v>
      </c>
      <c r="F14" s="4" t="s">
        <v>27</v>
      </c>
      <c r="G14" s="4">
        <v>13</v>
      </c>
      <c r="H14" s="4" t="s">
        <v>27</v>
      </c>
      <c r="I14" s="5">
        <f t="shared" si="0"/>
        <v>112</v>
      </c>
      <c r="J14" s="1"/>
      <c r="K14" s="1"/>
      <c r="L14" s="1"/>
      <c r="M14" s="1"/>
      <c r="N14" s="1"/>
    </row>
    <row r="15" spans="1:27" ht="24.95" customHeight="1" x14ac:dyDescent="0.55000000000000004">
      <c r="A15" s="39">
        <v>9</v>
      </c>
      <c r="B15" s="40" t="s">
        <v>22</v>
      </c>
      <c r="C15" s="4">
        <v>25</v>
      </c>
      <c r="D15" s="4" t="s">
        <v>27</v>
      </c>
      <c r="E15" s="4">
        <v>15</v>
      </c>
      <c r="F15" s="4" t="s">
        <v>27</v>
      </c>
      <c r="G15" s="4">
        <v>7</v>
      </c>
      <c r="H15" s="4" t="s">
        <v>27</v>
      </c>
      <c r="I15" s="5">
        <f t="shared" si="0"/>
        <v>47</v>
      </c>
      <c r="J15" s="1"/>
      <c r="K15" s="1"/>
      <c r="L15" s="1"/>
      <c r="M15" s="1"/>
      <c r="N15" s="1"/>
    </row>
    <row r="16" spans="1:27" ht="24.95" customHeight="1" x14ac:dyDescent="0.55000000000000004">
      <c r="A16" s="39">
        <v>10</v>
      </c>
      <c r="B16" s="40" t="s">
        <v>23</v>
      </c>
      <c r="C16" s="4">
        <v>3</v>
      </c>
      <c r="D16" s="4" t="s">
        <v>27</v>
      </c>
      <c r="E16" s="4">
        <v>2</v>
      </c>
      <c r="F16" s="4" t="s">
        <v>27</v>
      </c>
      <c r="G16" s="4">
        <v>3</v>
      </c>
      <c r="H16" s="4" t="s">
        <v>27</v>
      </c>
      <c r="I16" s="5">
        <f t="shared" si="0"/>
        <v>8</v>
      </c>
      <c r="J16" s="1"/>
      <c r="K16" s="1"/>
      <c r="L16" s="1"/>
      <c r="M16" s="1"/>
      <c r="N16" s="1"/>
    </row>
    <row r="17" spans="1:14" ht="24.95" customHeight="1" x14ac:dyDescent="0.55000000000000004">
      <c r="A17" s="39">
        <v>11</v>
      </c>
      <c r="B17" s="40" t="s">
        <v>30</v>
      </c>
      <c r="C17" s="4" t="s">
        <v>27</v>
      </c>
      <c r="D17" s="4" t="s">
        <v>27</v>
      </c>
      <c r="E17" s="4">
        <v>1</v>
      </c>
      <c r="F17" s="4" t="s">
        <v>27</v>
      </c>
      <c r="G17" s="4">
        <v>1</v>
      </c>
      <c r="H17" s="4" t="s">
        <v>27</v>
      </c>
      <c r="I17" s="5">
        <f t="shared" si="0"/>
        <v>2</v>
      </c>
      <c r="J17" s="1"/>
      <c r="K17" s="1"/>
      <c r="L17" s="1"/>
      <c r="M17" s="1"/>
      <c r="N17" s="1"/>
    </row>
    <row r="18" spans="1:14" ht="24.95" customHeight="1" x14ac:dyDescent="0.55000000000000004">
      <c r="A18" s="39">
        <v>12</v>
      </c>
      <c r="B18" s="40" t="s">
        <v>32</v>
      </c>
      <c r="C18" s="4" t="s">
        <v>27</v>
      </c>
      <c r="D18" s="4" t="s">
        <v>27</v>
      </c>
      <c r="E18" s="4" t="s">
        <v>27</v>
      </c>
      <c r="F18" s="4" t="s">
        <v>27</v>
      </c>
      <c r="G18" s="4" t="s">
        <v>27</v>
      </c>
      <c r="H18" s="4" t="s">
        <v>27</v>
      </c>
      <c r="I18" s="5">
        <f t="shared" si="0"/>
        <v>0</v>
      </c>
      <c r="J18" s="1"/>
      <c r="K18" s="1"/>
      <c r="L18" s="1"/>
      <c r="M18" s="1"/>
      <c r="N18" s="1"/>
    </row>
    <row r="19" spans="1:14" ht="24.95" customHeight="1" x14ac:dyDescent="0.55000000000000004">
      <c r="A19" s="39">
        <v>13</v>
      </c>
      <c r="B19" s="40" t="s">
        <v>31</v>
      </c>
      <c r="C19" s="4" t="s">
        <v>27</v>
      </c>
      <c r="D19" s="4" t="s">
        <v>27</v>
      </c>
      <c r="E19" s="4" t="s">
        <v>27</v>
      </c>
      <c r="F19" s="4" t="s">
        <v>27</v>
      </c>
      <c r="G19" s="4">
        <v>11</v>
      </c>
      <c r="H19" s="4" t="s">
        <v>27</v>
      </c>
      <c r="I19" s="5">
        <f t="shared" si="0"/>
        <v>11</v>
      </c>
      <c r="J19" s="1"/>
      <c r="K19" s="1"/>
      <c r="L19" s="1"/>
      <c r="M19" s="1"/>
      <c r="N19" s="1"/>
    </row>
    <row r="20" spans="1:14" ht="24.95" customHeight="1" x14ac:dyDescent="0.55000000000000004">
      <c r="A20" s="70" t="s">
        <v>10</v>
      </c>
      <c r="B20" s="71"/>
      <c r="C20" s="4">
        <f>SUM(C7:C19)</f>
        <v>124</v>
      </c>
      <c r="D20" s="4">
        <f t="shared" ref="D20:H20" si="1">SUM(D7:D19)</f>
        <v>0</v>
      </c>
      <c r="E20" s="4">
        <f t="shared" si="1"/>
        <v>74</v>
      </c>
      <c r="F20" s="4">
        <f t="shared" si="1"/>
        <v>0</v>
      </c>
      <c r="G20" s="4">
        <f t="shared" si="1"/>
        <v>51</v>
      </c>
      <c r="H20" s="4">
        <f t="shared" si="1"/>
        <v>0</v>
      </c>
      <c r="I20" s="5">
        <f t="shared" si="0"/>
        <v>249</v>
      </c>
      <c r="J20" s="1"/>
      <c r="K20" s="1"/>
      <c r="L20" s="1"/>
      <c r="M20" s="1"/>
      <c r="N20" s="1"/>
    </row>
  </sheetData>
  <mergeCells count="9">
    <mergeCell ref="A1:I1"/>
    <mergeCell ref="A2:I2"/>
    <mergeCell ref="A3:I3"/>
    <mergeCell ref="A20:B20"/>
    <mergeCell ref="A5:B5"/>
    <mergeCell ref="C5:D5"/>
    <mergeCell ref="E5:F5"/>
    <mergeCell ref="G5:H5"/>
    <mergeCell ref="C4:I4"/>
  </mergeCells>
  <pageMargins left="0.33" right="0.17" top="0.41" bottom="0.41" header="0.3" footer="0.17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ABD3-169D-4343-BC4E-B71BACB4F892}">
  <dimension ref="A1:AA20"/>
  <sheetViews>
    <sheetView workbookViewId="0">
      <selection activeCell="K9" sqref="K9"/>
    </sheetView>
  </sheetViews>
  <sheetFormatPr defaultRowHeight="18.75" x14ac:dyDescent="0.25"/>
  <cols>
    <col min="1" max="1" width="5" style="1" customWidth="1"/>
    <col min="2" max="2" width="32.5" style="1" customWidth="1"/>
    <col min="3" max="8" width="14.625" style="2" customWidth="1"/>
    <col min="9" max="9" width="7.5" style="2" customWidth="1"/>
    <col min="10" max="14" width="4.625" style="2" customWidth="1"/>
    <col min="15" max="26" width="4.625" style="1" customWidth="1"/>
    <col min="27" max="27" width="4.75" style="1" customWidth="1"/>
    <col min="28" max="16384" width="9" style="1"/>
  </cols>
  <sheetData>
    <row r="1" spans="1:27" s="31" customFormat="1" ht="20.25" customHeight="1" x14ac:dyDescent="0.55000000000000004">
      <c r="A1" s="68" t="s">
        <v>21</v>
      </c>
      <c r="B1" s="68"/>
      <c r="C1" s="68"/>
      <c r="D1" s="68"/>
      <c r="E1" s="68"/>
      <c r="F1" s="68"/>
      <c r="G1" s="68"/>
      <c r="H1" s="68"/>
      <c r="I1" s="68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s="31" customFormat="1" ht="20.25" customHeight="1" x14ac:dyDescent="0.55000000000000004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s="31" customFormat="1" ht="24" x14ac:dyDescent="0.55000000000000004">
      <c r="A3" s="69" t="s">
        <v>44</v>
      </c>
      <c r="B3" s="69"/>
      <c r="C3" s="69"/>
      <c r="D3" s="69"/>
      <c r="E3" s="69"/>
      <c r="F3" s="69"/>
      <c r="G3" s="69"/>
      <c r="H3" s="69"/>
      <c r="I3" s="69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24.95" customHeight="1" x14ac:dyDescent="0.25">
      <c r="A4" s="41" t="s">
        <v>29</v>
      </c>
      <c r="B4" s="41" t="s">
        <v>11</v>
      </c>
      <c r="C4" s="78" t="s">
        <v>13</v>
      </c>
      <c r="D4" s="79"/>
      <c r="E4" s="79"/>
      <c r="F4" s="79"/>
      <c r="G4" s="79"/>
      <c r="H4" s="79"/>
      <c r="I4" s="80"/>
      <c r="J4" s="1"/>
      <c r="K4" s="1"/>
      <c r="L4" s="1"/>
      <c r="M4" s="1"/>
      <c r="N4" s="1"/>
    </row>
    <row r="5" spans="1:27" ht="24.95" customHeight="1" x14ac:dyDescent="0.55000000000000004">
      <c r="A5" s="72" t="s">
        <v>28</v>
      </c>
      <c r="B5" s="73"/>
      <c r="C5" s="76">
        <v>243619</v>
      </c>
      <c r="D5" s="77"/>
      <c r="E5" s="76">
        <v>243650</v>
      </c>
      <c r="F5" s="77"/>
      <c r="G5" s="76">
        <v>243678</v>
      </c>
      <c r="H5" s="77"/>
      <c r="I5" s="3" t="s">
        <v>10</v>
      </c>
      <c r="J5" s="1"/>
      <c r="K5" s="1"/>
      <c r="L5" s="1"/>
      <c r="M5" s="1"/>
      <c r="N5" s="1"/>
    </row>
    <row r="6" spans="1:27" ht="24.95" customHeight="1" x14ac:dyDescent="0.55000000000000004">
      <c r="A6" s="24"/>
      <c r="B6" s="25"/>
      <c r="C6" s="42" t="s">
        <v>35</v>
      </c>
      <c r="D6" s="42" t="s">
        <v>36</v>
      </c>
      <c r="E6" s="42" t="s">
        <v>35</v>
      </c>
      <c r="F6" s="42" t="s">
        <v>36</v>
      </c>
      <c r="G6" s="42" t="s">
        <v>35</v>
      </c>
      <c r="H6" s="42" t="s">
        <v>36</v>
      </c>
      <c r="I6" s="3"/>
      <c r="J6" s="1"/>
      <c r="K6" s="1"/>
      <c r="L6" s="1"/>
      <c r="M6" s="1"/>
      <c r="N6" s="1"/>
    </row>
    <row r="7" spans="1:27" ht="24.95" customHeight="1" x14ac:dyDescent="0.55000000000000004">
      <c r="A7" s="37">
        <v>1</v>
      </c>
      <c r="B7" s="38" t="s">
        <v>2</v>
      </c>
      <c r="C7" s="4">
        <v>2</v>
      </c>
      <c r="D7" s="4" t="s">
        <v>27</v>
      </c>
      <c r="E7" s="4">
        <v>4</v>
      </c>
      <c r="F7" s="4" t="s">
        <v>27</v>
      </c>
      <c r="G7" s="4">
        <v>4</v>
      </c>
      <c r="H7" s="4" t="s">
        <v>27</v>
      </c>
      <c r="I7" s="5">
        <f t="shared" ref="I7:I20" si="0">SUM(C7:H7)</f>
        <v>10</v>
      </c>
      <c r="J7" s="1"/>
      <c r="K7" s="1"/>
      <c r="L7" s="1"/>
      <c r="M7" s="1"/>
      <c r="N7" s="1"/>
    </row>
    <row r="8" spans="1:27" ht="24.95" customHeight="1" x14ac:dyDescent="0.55000000000000004">
      <c r="A8" s="39">
        <v>2</v>
      </c>
      <c r="B8" s="40" t="s">
        <v>3</v>
      </c>
      <c r="C8" s="4">
        <v>1</v>
      </c>
      <c r="D8" s="4" t="s">
        <v>27</v>
      </c>
      <c r="E8" s="4">
        <v>1</v>
      </c>
      <c r="F8" s="4" t="s">
        <v>27</v>
      </c>
      <c r="G8" s="4">
        <v>1</v>
      </c>
      <c r="H8" s="4" t="s">
        <v>27</v>
      </c>
      <c r="I8" s="5">
        <f t="shared" si="0"/>
        <v>3</v>
      </c>
      <c r="J8" s="1"/>
      <c r="K8" s="1"/>
      <c r="L8" s="1"/>
      <c r="M8" s="1"/>
      <c r="N8" s="1"/>
    </row>
    <row r="9" spans="1:27" ht="24.95" customHeight="1" x14ac:dyDescent="0.55000000000000004">
      <c r="A9" s="39">
        <v>3</v>
      </c>
      <c r="B9" s="40" t="s">
        <v>4</v>
      </c>
      <c r="C9" s="4">
        <v>3</v>
      </c>
      <c r="D9" s="4" t="s">
        <v>27</v>
      </c>
      <c r="E9" s="4">
        <v>1</v>
      </c>
      <c r="F9" s="4" t="s">
        <v>27</v>
      </c>
      <c r="G9" s="4" t="s">
        <v>27</v>
      </c>
      <c r="H9" s="4" t="s">
        <v>27</v>
      </c>
      <c r="I9" s="5">
        <f t="shared" si="0"/>
        <v>4</v>
      </c>
      <c r="J9" s="1"/>
      <c r="K9" s="1"/>
      <c r="L9" s="1"/>
      <c r="M9" s="1"/>
      <c r="N9" s="1"/>
    </row>
    <row r="10" spans="1:27" ht="24.95" customHeight="1" x14ac:dyDescent="0.55000000000000004">
      <c r="A10" s="39">
        <v>4</v>
      </c>
      <c r="B10" s="40" t="s">
        <v>5</v>
      </c>
      <c r="C10" s="4" t="s">
        <v>27</v>
      </c>
      <c r="D10" s="4" t="s">
        <v>27</v>
      </c>
      <c r="E10" s="4">
        <v>1</v>
      </c>
      <c r="F10" s="4" t="s">
        <v>27</v>
      </c>
      <c r="G10" s="4">
        <v>3</v>
      </c>
      <c r="H10" s="4" t="s">
        <v>27</v>
      </c>
      <c r="I10" s="5">
        <f t="shared" si="0"/>
        <v>4</v>
      </c>
      <c r="J10" s="1"/>
      <c r="K10" s="1"/>
      <c r="L10" s="1"/>
      <c r="M10" s="1"/>
      <c r="N10" s="1"/>
    </row>
    <row r="11" spans="1:27" ht="35.25" customHeight="1" x14ac:dyDescent="0.55000000000000004">
      <c r="A11" s="39">
        <v>5</v>
      </c>
      <c r="B11" s="40" t="s">
        <v>6</v>
      </c>
      <c r="C11" s="4">
        <v>1</v>
      </c>
      <c r="D11" s="4" t="s">
        <v>27</v>
      </c>
      <c r="E11" s="4">
        <v>1</v>
      </c>
      <c r="F11" s="4" t="s">
        <v>27</v>
      </c>
      <c r="G11" s="4">
        <v>2</v>
      </c>
      <c r="H11" s="4" t="s">
        <v>27</v>
      </c>
      <c r="I11" s="5">
        <f t="shared" si="0"/>
        <v>4</v>
      </c>
      <c r="J11" s="1"/>
      <c r="K11" s="1"/>
      <c r="L11" s="1"/>
      <c r="M11" s="1"/>
      <c r="N11" s="1"/>
    </row>
    <row r="12" spans="1:27" ht="24.95" customHeight="1" x14ac:dyDescent="0.55000000000000004">
      <c r="A12" s="39">
        <v>6</v>
      </c>
      <c r="B12" s="40" t="s">
        <v>7</v>
      </c>
      <c r="C12" s="4" t="s">
        <v>27</v>
      </c>
      <c r="D12" s="4" t="s">
        <v>27</v>
      </c>
      <c r="E12" s="4" t="s">
        <v>27</v>
      </c>
      <c r="F12" s="4" t="s">
        <v>27</v>
      </c>
      <c r="G12" s="4" t="s">
        <v>27</v>
      </c>
      <c r="H12" s="4" t="s">
        <v>27</v>
      </c>
      <c r="I12" s="5">
        <f t="shared" si="0"/>
        <v>0</v>
      </c>
      <c r="J12" s="1"/>
      <c r="K12" s="1"/>
      <c r="L12" s="1"/>
      <c r="M12" s="1"/>
      <c r="N12" s="1"/>
    </row>
    <row r="13" spans="1:27" ht="24.95" customHeight="1" x14ac:dyDescent="0.55000000000000004">
      <c r="A13" s="39">
        <v>7</v>
      </c>
      <c r="B13" s="40" t="s">
        <v>8</v>
      </c>
      <c r="C13" s="4" t="s">
        <v>27</v>
      </c>
      <c r="D13" s="4" t="s">
        <v>27</v>
      </c>
      <c r="E13" s="4" t="s">
        <v>27</v>
      </c>
      <c r="F13" s="4" t="s">
        <v>27</v>
      </c>
      <c r="G13" s="4" t="s">
        <v>27</v>
      </c>
      <c r="H13" s="4" t="s">
        <v>27</v>
      </c>
      <c r="I13" s="5">
        <f t="shared" si="0"/>
        <v>0</v>
      </c>
      <c r="J13" s="1"/>
      <c r="K13" s="1"/>
      <c r="L13" s="1"/>
      <c r="M13" s="1"/>
      <c r="N13" s="1"/>
    </row>
    <row r="14" spans="1:27" ht="24.95" customHeight="1" x14ac:dyDescent="0.55000000000000004">
      <c r="A14" s="39">
        <v>8</v>
      </c>
      <c r="B14" s="40" t="s">
        <v>9</v>
      </c>
      <c r="C14" s="4" t="s">
        <v>27</v>
      </c>
      <c r="D14" s="4" t="s">
        <v>27</v>
      </c>
      <c r="E14" s="4" t="s">
        <v>27</v>
      </c>
      <c r="F14" s="4" t="s">
        <v>27</v>
      </c>
      <c r="G14" s="4">
        <v>14</v>
      </c>
      <c r="H14" s="4" t="s">
        <v>27</v>
      </c>
      <c r="I14" s="5">
        <f t="shared" si="0"/>
        <v>14</v>
      </c>
      <c r="J14" s="1"/>
      <c r="K14" s="1"/>
      <c r="L14" s="1"/>
      <c r="M14" s="1"/>
      <c r="N14" s="1"/>
    </row>
    <row r="15" spans="1:27" ht="24.95" customHeight="1" x14ac:dyDescent="0.55000000000000004">
      <c r="A15" s="39">
        <v>9</v>
      </c>
      <c r="B15" s="40" t="s">
        <v>22</v>
      </c>
      <c r="C15" s="4">
        <v>5</v>
      </c>
      <c r="D15" s="4" t="s">
        <v>27</v>
      </c>
      <c r="E15" s="4">
        <v>8</v>
      </c>
      <c r="F15" s="4" t="s">
        <v>27</v>
      </c>
      <c r="G15" s="4">
        <v>10</v>
      </c>
      <c r="H15" s="4" t="s">
        <v>27</v>
      </c>
      <c r="I15" s="5">
        <f t="shared" si="0"/>
        <v>23</v>
      </c>
      <c r="J15" s="1"/>
      <c r="K15" s="1"/>
      <c r="L15" s="1"/>
      <c r="M15" s="1"/>
      <c r="N15" s="1"/>
    </row>
    <row r="16" spans="1:27" ht="24.95" customHeight="1" x14ac:dyDescent="0.55000000000000004">
      <c r="A16" s="39">
        <v>10</v>
      </c>
      <c r="B16" s="40" t="s">
        <v>23</v>
      </c>
      <c r="C16" s="4">
        <v>3</v>
      </c>
      <c r="D16" s="4" t="s">
        <v>27</v>
      </c>
      <c r="E16" s="4">
        <v>3</v>
      </c>
      <c r="F16" s="4" t="s">
        <v>27</v>
      </c>
      <c r="G16" s="4">
        <v>5</v>
      </c>
      <c r="H16" s="4" t="s">
        <v>27</v>
      </c>
      <c r="I16" s="5">
        <f t="shared" si="0"/>
        <v>11</v>
      </c>
      <c r="J16" s="1"/>
      <c r="K16" s="1"/>
      <c r="L16" s="1"/>
      <c r="M16" s="1"/>
      <c r="N16" s="1"/>
    </row>
    <row r="17" spans="1:14" ht="24.95" customHeight="1" x14ac:dyDescent="0.55000000000000004">
      <c r="A17" s="39">
        <v>11</v>
      </c>
      <c r="B17" s="40" t="s">
        <v>30</v>
      </c>
      <c r="C17" s="4">
        <v>1</v>
      </c>
      <c r="D17" s="4" t="s">
        <v>27</v>
      </c>
      <c r="E17" s="4">
        <v>2</v>
      </c>
      <c r="F17" s="4" t="s">
        <v>27</v>
      </c>
      <c r="G17" s="4" t="s">
        <v>27</v>
      </c>
      <c r="H17" s="4" t="s">
        <v>27</v>
      </c>
      <c r="I17" s="5">
        <f t="shared" si="0"/>
        <v>3</v>
      </c>
      <c r="J17" s="1"/>
      <c r="K17" s="1"/>
      <c r="L17" s="1"/>
      <c r="M17" s="1"/>
      <c r="N17" s="1"/>
    </row>
    <row r="18" spans="1:14" ht="24.95" customHeight="1" x14ac:dyDescent="0.55000000000000004">
      <c r="A18" s="39">
        <v>12</v>
      </c>
      <c r="B18" s="40" t="s">
        <v>32</v>
      </c>
      <c r="C18" s="4" t="s">
        <v>27</v>
      </c>
      <c r="D18" s="4" t="s">
        <v>27</v>
      </c>
      <c r="E18" s="4" t="s">
        <v>27</v>
      </c>
      <c r="F18" s="4" t="s">
        <v>27</v>
      </c>
      <c r="G18" s="4" t="s">
        <v>27</v>
      </c>
      <c r="H18" s="4" t="s">
        <v>27</v>
      </c>
      <c r="I18" s="5">
        <f t="shared" si="0"/>
        <v>0</v>
      </c>
      <c r="J18" s="1"/>
      <c r="K18" s="1"/>
      <c r="L18" s="1"/>
      <c r="M18" s="1"/>
      <c r="N18" s="1"/>
    </row>
    <row r="19" spans="1:14" ht="24.95" customHeight="1" x14ac:dyDescent="0.55000000000000004">
      <c r="A19" s="39">
        <v>13</v>
      </c>
      <c r="B19" s="40" t="s">
        <v>31</v>
      </c>
      <c r="C19" s="4">
        <v>2</v>
      </c>
      <c r="D19" s="4" t="s">
        <v>27</v>
      </c>
      <c r="E19" s="4">
        <v>11</v>
      </c>
      <c r="F19" s="4" t="s">
        <v>27</v>
      </c>
      <c r="G19" s="4">
        <v>3</v>
      </c>
      <c r="H19" s="4" t="s">
        <v>27</v>
      </c>
      <c r="I19" s="5">
        <f t="shared" si="0"/>
        <v>16</v>
      </c>
      <c r="J19" s="1"/>
      <c r="K19" s="1"/>
      <c r="L19" s="1"/>
      <c r="M19" s="1"/>
      <c r="N19" s="1"/>
    </row>
    <row r="20" spans="1:14" ht="24.95" customHeight="1" x14ac:dyDescent="0.55000000000000004">
      <c r="A20" s="70" t="s">
        <v>10</v>
      </c>
      <c r="B20" s="71"/>
      <c r="C20" s="4">
        <f t="shared" ref="C20:H20" si="1">SUM(C7:C19)</f>
        <v>18</v>
      </c>
      <c r="D20" s="4">
        <f t="shared" si="1"/>
        <v>0</v>
      </c>
      <c r="E20" s="4">
        <f t="shared" si="1"/>
        <v>32</v>
      </c>
      <c r="F20" s="4">
        <f t="shared" si="1"/>
        <v>0</v>
      </c>
      <c r="G20" s="4">
        <f t="shared" si="1"/>
        <v>42</v>
      </c>
      <c r="H20" s="4">
        <f t="shared" si="1"/>
        <v>0</v>
      </c>
      <c r="I20" s="5">
        <f t="shared" si="0"/>
        <v>92</v>
      </c>
      <c r="J20" s="1"/>
      <c r="K20" s="1"/>
      <c r="L20" s="1"/>
      <c r="M20" s="1"/>
      <c r="N20" s="1"/>
    </row>
  </sheetData>
  <mergeCells count="9">
    <mergeCell ref="C4:I4"/>
    <mergeCell ref="A1:I1"/>
    <mergeCell ref="A2:I2"/>
    <mergeCell ref="A3:I3"/>
    <mergeCell ref="A20:B20"/>
    <mergeCell ref="G5:H5"/>
    <mergeCell ref="A5:B5"/>
    <mergeCell ref="C5:D5"/>
    <mergeCell ref="E5:F5"/>
  </mergeCells>
  <pageMargins left="0.37" right="0.18" top="0.56999999999999995" bottom="0.48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478C-AECA-4E4E-A4FE-44BA26C16EC2}">
  <dimension ref="A1:AA23"/>
  <sheetViews>
    <sheetView topLeftCell="A17" workbookViewId="0">
      <selection activeCell="I17" sqref="I1:I1048576"/>
    </sheetView>
  </sheetViews>
  <sheetFormatPr defaultRowHeight="19.5" x14ac:dyDescent="0.25"/>
  <cols>
    <col min="1" max="1" width="5" style="31" customWidth="1"/>
    <col min="2" max="2" width="32.5" style="31" customWidth="1"/>
    <col min="3" max="8" width="14.625" style="30" customWidth="1"/>
    <col min="9" max="9" width="7.5" style="30" customWidth="1"/>
    <col min="10" max="14" width="4.625" style="30" customWidth="1"/>
    <col min="15" max="26" width="4.625" style="31" customWidth="1"/>
    <col min="27" max="27" width="4.75" style="31" customWidth="1"/>
    <col min="28" max="16384" width="9" style="31"/>
  </cols>
  <sheetData>
    <row r="1" spans="1:27" ht="24.95" customHeight="1" x14ac:dyDescent="0.55000000000000004">
      <c r="A1" s="68" t="s">
        <v>21</v>
      </c>
      <c r="B1" s="68"/>
      <c r="C1" s="68"/>
      <c r="D1" s="68"/>
      <c r="E1" s="68"/>
      <c r="F1" s="68"/>
      <c r="G1" s="68"/>
      <c r="H1" s="68"/>
      <c r="I1" s="68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24.95" customHeight="1" x14ac:dyDescent="0.55000000000000004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24.95" customHeight="1" x14ac:dyDescent="0.55000000000000004">
      <c r="A3" s="69" t="s">
        <v>45</v>
      </c>
      <c r="B3" s="69"/>
      <c r="C3" s="69"/>
      <c r="D3" s="69"/>
      <c r="E3" s="69"/>
      <c r="F3" s="69"/>
      <c r="G3" s="69"/>
      <c r="H3" s="69"/>
      <c r="I3" s="69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s="1" customFormat="1" ht="24.95" customHeight="1" x14ac:dyDescent="0.25">
      <c r="A4" s="41" t="s">
        <v>29</v>
      </c>
      <c r="B4" s="41" t="s">
        <v>11</v>
      </c>
      <c r="C4" s="78" t="s">
        <v>13</v>
      </c>
      <c r="D4" s="79"/>
      <c r="E4" s="79"/>
      <c r="F4" s="79"/>
      <c r="G4" s="79"/>
      <c r="H4" s="79"/>
      <c r="I4" s="80"/>
    </row>
    <row r="5" spans="1:27" s="1" customFormat="1" ht="24.95" customHeight="1" x14ac:dyDescent="0.55000000000000004">
      <c r="A5" s="72" t="s">
        <v>28</v>
      </c>
      <c r="B5" s="73"/>
      <c r="C5" s="76">
        <v>243709</v>
      </c>
      <c r="D5" s="77"/>
      <c r="E5" s="76">
        <v>243739</v>
      </c>
      <c r="F5" s="77"/>
      <c r="G5" s="76">
        <v>243770</v>
      </c>
      <c r="H5" s="77"/>
      <c r="I5" s="3" t="s">
        <v>10</v>
      </c>
    </row>
    <row r="6" spans="1:27" s="1" customFormat="1" ht="24.95" customHeight="1" x14ac:dyDescent="0.55000000000000004">
      <c r="A6" s="24"/>
      <c r="B6" s="25"/>
      <c r="C6" s="42" t="s">
        <v>35</v>
      </c>
      <c r="D6" s="42" t="s">
        <v>36</v>
      </c>
      <c r="E6" s="42" t="s">
        <v>35</v>
      </c>
      <c r="F6" s="42" t="s">
        <v>36</v>
      </c>
      <c r="G6" s="42" t="s">
        <v>35</v>
      </c>
      <c r="H6" s="42" t="s">
        <v>36</v>
      </c>
      <c r="I6" s="3"/>
    </row>
    <row r="7" spans="1:27" ht="24.95" customHeight="1" x14ac:dyDescent="0.25">
      <c r="A7" s="37">
        <v>1</v>
      </c>
      <c r="B7" s="38" t="s">
        <v>2</v>
      </c>
      <c r="C7" s="39">
        <v>2</v>
      </c>
      <c r="D7" s="39" t="s">
        <v>27</v>
      </c>
      <c r="E7" s="39">
        <v>1</v>
      </c>
      <c r="F7" s="39" t="s">
        <v>27</v>
      </c>
      <c r="G7" s="39">
        <v>3</v>
      </c>
      <c r="H7" s="39" t="s">
        <v>27</v>
      </c>
      <c r="I7" s="43">
        <f t="shared" ref="I7:I20" si="0">SUM(C7:H7)</f>
        <v>6</v>
      </c>
      <c r="J7" s="31"/>
      <c r="K7" s="31"/>
      <c r="L7" s="31"/>
      <c r="M7" s="31"/>
      <c r="N7" s="31"/>
    </row>
    <row r="8" spans="1:27" ht="24.95" customHeight="1" x14ac:dyDescent="0.25">
      <c r="A8" s="39">
        <v>2</v>
      </c>
      <c r="B8" s="40" t="s">
        <v>3</v>
      </c>
      <c r="C8" s="39">
        <v>1</v>
      </c>
      <c r="D8" s="39" t="s">
        <v>27</v>
      </c>
      <c r="E8" s="39" t="s">
        <v>27</v>
      </c>
      <c r="F8" s="39" t="s">
        <v>27</v>
      </c>
      <c r="G8" s="39">
        <v>1</v>
      </c>
      <c r="H8" s="39" t="s">
        <v>27</v>
      </c>
      <c r="I8" s="43">
        <f t="shared" si="0"/>
        <v>2</v>
      </c>
      <c r="J8" s="31"/>
      <c r="K8" s="31"/>
      <c r="L8" s="31"/>
      <c r="M8" s="31"/>
      <c r="N8" s="31"/>
    </row>
    <row r="9" spans="1:27" ht="24.95" customHeight="1" x14ac:dyDescent="0.25">
      <c r="A9" s="39">
        <v>3</v>
      </c>
      <c r="B9" s="40" t="s">
        <v>4</v>
      </c>
      <c r="C9" s="39">
        <v>1</v>
      </c>
      <c r="D9" s="39" t="s">
        <v>27</v>
      </c>
      <c r="E9" s="39">
        <v>1</v>
      </c>
      <c r="F9" s="39" t="s">
        <v>27</v>
      </c>
      <c r="G9" s="39">
        <v>1</v>
      </c>
      <c r="H9" s="39" t="s">
        <v>27</v>
      </c>
      <c r="I9" s="43">
        <f t="shared" si="0"/>
        <v>3</v>
      </c>
      <c r="J9" s="31"/>
      <c r="K9" s="31"/>
      <c r="L9" s="31"/>
      <c r="M9" s="31"/>
      <c r="N9" s="31"/>
    </row>
    <row r="10" spans="1:27" ht="24.95" customHeight="1" x14ac:dyDescent="0.25">
      <c r="A10" s="39">
        <v>4</v>
      </c>
      <c r="B10" s="40" t="s">
        <v>5</v>
      </c>
      <c r="C10" s="39">
        <v>1</v>
      </c>
      <c r="D10" s="39" t="s">
        <v>27</v>
      </c>
      <c r="E10" s="39">
        <v>1</v>
      </c>
      <c r="F10" s="39" t="s">
        <v>27</v>
      </c>
      <c r="G10" s="39" t="s">
        <v>27</v>
      </c>
      <c r="H10" s="39" t="s">
        <v>27</v>
      </c>
      <c r="I10" s="43">
        <f t="shared" si="0"/>
        <v>2</v>
      </c>
      <c r="J10" s="31"/>
      <c r="K10" s="31"/>
      <c r="L10" s="31"/>
      <c r="M10" s="31"/>
      <c r="N10" s="31"/>
    </row>
    <row r="11" spans="1:27" ht="45" customHeight="1" x14ac:dyDescent="0.25">
      <c r="A11" s="39">
        <v>5</v>
      </c>
      <c r="B11" s="40" t="s">
        <v>6</v>
      </c>
      <c r="C11" s="39">
        <v>1</v>
      </c>
      <c r="D11" s="39" t="s">
        <v>27</v>
      </c>
      <c r="E11" s="39">
        <v>1</v>
      </c>
      <c r="F11" s="39" t="s">
        <v>27</v>
      </c>
      <c r="G11" s="39">
        <v>1</v>
      </c>
      <c r="H11" s="39" t="s">
        <v>27</v>
      </c>
      <c r="I11" s="43">
        <f t="shared" si="0"/>
        <v>3</v>
      </c>
      <c r="J11" s="31"/>
      <c r="K11" s="31"/>
      <c r="L11" s="31"/>
      <c r="M11" s="31"/>
      <c r="N11" s="31"/>
    </row>
    <row r="12" spans="1:27" ht="24.95" customHeight="1" x14ac:dyDescent="0.25">
      <c r="A12" s="39">
        <v>6</v>
      </c>
      <c r="B12" s="40" t="s">
        <v>7</v>
      </c>
      <c r="C12" s="39" t="s">
        <v>27</v>
      </c>
      <c r="D12" s="39" t="s">
        <v>27</v>
      </c>
      <c r="E12" s="39" t="s">
        <v>27</v>
      </c>
      <c r="F12" s="39" t="s">
        <v>27</v>
      </c>
      <c r="G12" s="39" t="s">
        <v>27</v>
      </c>
      <c r="H12" s="39" t="s">
        <v>27</v>
      </c>
      <c r="I12" s="43">
        <f t="shared" si="0"/>
        <v>0</v>
      </c>
      <c r="J12" s="31"/>
      <c r="K12" s="31"/>
      <c r="L12" s="31"/>
      <c r="M12" s="31"/>
      <c r="N12" s="31"/>
    </row>
    <row r="13" spans="1:27" ht="24.95" customHeight="1" x14ac:dyDescent="0.25">
      <c r="A13" s="39">
        <v>7</v>
      </c>
      <c r="B13" s="40" t="s">
        <v>8</v>
      </c>
      <c r="C13" s="39" t="s">
        <v>27</v>
      </c>
      <c r="D13" s="39" t="s">
        <v>27</v>
      </c>
      <c r="E13" s="39" t="s">
        <v>27</v>
      </c>
      <c r="F13" s="39" t="s">
        <v>27</v>
      </c>
      <c r="G13" s="39" t="s">
        <v>27</v>
      </c>
      <c r="H13" s="39" t="s">
        <v>27</v>
      </c>
      <c r="I13" s="43">
        <f t="shared" si="0"/>
        <v>0</v>
      </c>
      <c r="J13" s="31"/>
      <c r="K13" s="31"/>
      <c r="L13" s="31"/>
      <c r="M13" s="31"/>
      <c r="N13" s="31"/>
    </row>
    <row r="14" spans="1:27" ht="24.95" customHeight="1" x14ac:dyDescent="0.25">
      <c r="A14" s="39">
        <v>8</v>
      </c>
      <c r="B14" s="40" t="s">
        <v>9</v>
      </c>
      <c r="C14" s="39">
        <v>16</v>
      </c>
      <c r="D14" s="39" t="s">
        <v>27</v>
      </c>
      <c r="E14" s="39">
        <v>9</v>
      </c>
      <c r="F14" s="39" t="s">
        <v>27</v>
      </c>
      <c r="G14" s="39">
        <v>17</v>
      </c>
      <c r="H14" s="39" t="s">
        <v>27</v>
      </c>
      <c r="I14" s="43">
        <f t="shared" si="0"/>
        <v>42</v>
      </c>
      <c r="J14" s="31"/>
      <c r="K14" s="31"/>
      <c r="L14" s="31"/>
      <c r="M14" s="31"/>
      <c r="N14" s="31"/>
    </row>
    <row r="15" spans="1:27" ht="24.95" customHeight="1" x14ac:dyDescent="0.25">
      <c r="A15" s="39">
        <v>9</v>
      </c>
      <c r="B15" s="40" t="s">
        <v>22</v>
      </c>
      <c r="C15" s="39">
        <v>2</v>
      </c>
      <c r="D15" s="39" t="s">
        <v>27</v>
      </c>
      <c r="E15" s="39">
        <v>7</v>
      </c>
      <c r="F15" s="39" t="s">
        <v>27</v>
      </c>
      <c r="G15" s="39">
        <v>7</v>
      </c>
      <c r="H15" s="39" t="s">
        <v>27</v>
      </c>
      <c r="I15" s="43">
        <f t="shared" si="0"/>
        <v>16</v>
      </c>
      <c r="J15" s="31"/>
      <c r="K15" s="31"/>
      <c r="L15" s="31"/>
      <c r="M15" s="31"/>
      <c r="N15" s="31"/>
    </row>
    <row r="16" spans="1:27" ht="24.95" customHeight="1" x14ac:dyDescent="0.25">
      <c r="A16" s="39">
        <v>10</v>
      </c>
      <c r="B16" s="40" t="s">
        <v>23</v>
      </c>
      <c r="C16" s="39">
        <v>3</v>
      </c>
      <c r="D16" s="39" t="s">
        <v>27</v>
      </c>
      <c r="E16" s="39">
        <v>4</v>
      </c>
      <c r="F16" s="39" t="s">
        <v>27</v>
      </c>
      <c r="G16" s="39">
        <v>8</v>
      </c>
      <c r="H16" s="39" t="s">
        <v>27</v>
      </c>
      <c r="I16" s="43">
        <f t="shared" si="0"/>
        <v>15</v>
      </c>
      <c r="J16" s="31"/>
      <c r="K16" s="31"/>
      <c r="L16" s="31"/>
      <c r="M16" s="31"/>
      <c r="N16" s="31"/>
    </row>
    <row r="17" spans="1:14" ht="24.95" customHeight="1" x14ac:dyDescent="0.25">
      <c r="A17" s="39">
        <v>11</v>
      </c>
      <c r="B17" s="40" t="s">
        <v>30</v>
      </c>
      <c r="C17" s="39" t="s">
        <v>27</v>
      </c>
      <c r="D17" s="39" t="s">
        <v>27</v>
      </c>
      <c r="E17" s="39" t="s">
        <v>27</v>
      </c>
      <c r="F17" s="39" t="s">
        <v>27</v>
      </c>
      <c r="G17" s="39" t="s">
        <v>27</v>
      </c>
      <c r="H17" s="39" t="s">
        <v>27</v>
      </c>
      <c r="I17" s="43">
        <f t="shared" si="0"/>
        <v>0</v>
      </c>
      <c r="J17" s="31"/>
      <c r="K17" s="31"/>
      <c r="L17" s="31"/>
      <c r="M17" s="31"/>
      <c r="N17" s="31"/>
    </row>
    <row r="18" spans="1:14" ht="24.95" customHeight="1" x14ac:dyDescent="0.25">
      <c r="A18" s="39">
        <v>12</v>
      </c>
      <c r="B18" s="40" t="s">
        <v>32</v>
      </c>
      <c r="C18" s="39">
        <v>14</v>
      </c>
      <c r="D18" s="39" t="s">
        <v>27</v>
      </c>
      <c r="E18" s="39">
        <v>7</v>
      </c>
      <c r="F18" s="39" t="s">
        <v>27</v>
      </c>
      <c r="G18" s="39">
        <v>40</v>
      </c>
      <c r="H18" s="39" t="s">
        <v>27</v>
      </c>
      <c r="I18" s="43">
        <f t="shared" si="0"/>
        <v>61</v>
      </c>
      <c r="J18" s="31"/>
      <c r="K18" s="31"/>
      <c r="L18" s="31"/>
      <c r="M18" s="31"/>
      <c r="N18" s="31"/>
    </row>
    <row r="19" spans="1:14" ht="24.95" customHeight="1" x14ac:dyDescent="0.25">
      <c r="A19" s="39">
        <v>13</v>
      </c>
      <c r="B19" s="40" t="s">
        <v>31</v>
      </c>
      <c r="C19" s="39" t="s">
        <v>27</v>
      </c>
      <c r="D19" s="39" t="s">
        <v>27</v>
      </c>
      <c r="E19" s="39" t="s">
        <v>27</v>
      </c>
      <c r="F19" s="39" t="s">
        <v>27</v>
      </c>
      <c r="G19" s="39" t="s">
        <v>27</v>
      </c>
      <c r="H19" s="39" t="s">
        <v>27</v>
      </c>
      <c r="I19" s="43">
        <f t="shared" si="0"/>
        <v>0</v>
      </c>
      <c r="J19" s="31"/>
      <c r="K19" s="31"/>
      <c r="L19" s="31"/>
      <c r="M19" s="31"/>
      <c r="N19" s="31"/>
    </row>
    <row r="20" spans="1:14" ht="24.95" customHeight="1" x14ac:dyDescent="0.25">
      <c r="A20" s="81" t="s">
        <v>10</v>
      </c>
      <c r="B20" s="82"/>
      <c r="C20" s="39">
        <f t="shared" ref="C20:H20" si="1">SUM(C7:C19)</f>
        <v>41</v>
      </c>
      <c r="D20" s="39">
        <f t="shared" si="1"/>
        <v>0</v>
      </c>
      <c r="E20" s="39">
        <f t="shared" si="1"/>
        <v>31</v>
      </c>
      <c r="F20" s="39">
        <f t="shared" si="1"/>
        <v>0</v>
      </c>
      <c r="G20" s="39">
        <f t="shared" si="1"/>
        <v>78</v>
      </c>
      <c r="H20" s="39">
        <f t="shared" si="1"/>
        <v>0</v>
      </c>
      <c r="I20" s="43">
        <f t="shared" si="0"/>
        <v>150</v>
      </c>
      <c r="J20" s="31"/>
      <c r="K20" s="31"/>
      <c r="L20" s="31"/>
      <c r="M20" s="31"/>
      <c r="N20" s="31"/>
    </row>
    <row r="21" spans="1:14" ht="24" x14ac:dyDescent="0.55000000000000004">
      <c r="A21" s="35"/>
      <c r="B21" s="35"/>
      <c r="C21" s="29"/>
      <c r="K21" s="83" t="s">
        <v>0</v>
      </c>
      <c r="L21" s="83"/>
      <c r="M21" s="83"/>
    </row>
    <row r="22" spans="1:14" ht="24" x14ac:dyDescent="0.55000000000000004">
      <c r="A22" s="35"/>
      <c r="B22" s="35"/>
      <c r="C22" s="29"/>
      <c r="K22" s="29"/>
      <c r="L22" s="29"/>
      <c r="M22" s="29"/>
    </row>
    <row r="23" spans="1:14" ht="24" x14ac:dyDescent="0.55000000000000004">
      <c r="A23" s="35"/>
      <c r="B23" s="35"/>
      <c r="C23" s="29"/>
      <c r="K23" s="29"/>
      <c r="L23" s="29"/>
      <c r="M23" s="29"/>
    </row>
  </sheetData>
  <mergeCells count="10">
    <mergeCell ref="C4:I4"/>
    <mergeCell ref="A1:I1"/>
    <mergeCell ref="A2:I2"/>
    <mergeCell ref="A3:I3"/>
    <mergeCell ref="A20:B20"/>
    <mergeCell ref="K21:M21"/>
    <mergeCell ref="C5:D5"/>
    <mergeCell ref="E5:F5"/>
    <mergeCell ref="G5:H5"/>
    <mergeCell ref="A5:B5"/>
  </mergeCells>
  <pageMargins left="0.3" right="0.17" top="0.45" bottom="0.24" header="0.3" footer="0.17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5547-B4A2-493C-9ED8-72AFB1A73491}">
  <dimension ref="A1:AA20"/>
  <sheetViews>
    <sheetView topLeftCell="A13" workbookViewId="0">
      <selection activeCell="I13" sqref="I1:I1048576"/>
    </sheetView>
  </sheetViews>
  <sheetFormatPr defaultRowHeight="18.75" x14ac:dyDescent="0.25"/>
  <cols>
    <col min="1" max="1" width="5" style="1" customWidth="1"/>
    <col min="2" max="2" width="32.5" style="1" customWidth="1"/>
    <col min="3" max="8" width="14.625" style="2" customWidth="1"/>
    <col min="9" max="9" width="7.5" style="2" customWidth="1"/>
    <col min="10" max="14" width="4.625" style="2" customWidth="1"/>
    <col min="15" max="26" width="4.625" style="1" customWidth="1"/>
    <col min="27" max="27" width="4.75" style="1" customWidth="1"/>
    <col min="28" max="16384" width="9" style="1"/>
  </cols>
  <sheetData>
    <row r="1" spans="1:27" ht="24.95" customHeight="1" x14ac:dyDescent="0.55000000000000004">
      <c r="A1" s="88" t="s">
        <v>21</v>
      </c>
      <c r="B1" s="88"/>
      <c r="C1" s="88"/>
      <c r="D1" s="88"/>
      <c r="E1" s="88"/>
      <c r="F1" s="88"/>
      <c r="G1" s="88"/>
      <c r="H1" s="88"/>
      <c r="I1" s="88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s="31" customFormat="1" ht="24.95" customHeight="1" x14ac:dyDescent="0.55000000000000004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s="31" customFormat="1" ht="24.95" customHeight="1" x14ac:dyDescent="0.55000000000000004">
      <c r="A3" s="69" t="s">
        <v>46</v>
      </c>
      <c r="B3" s="69"/>
      <c r="C3" s="69"/>
      <c r="D3" s="69"/>
      <c r="E3" s="69"/>
      <c r="F3" s="69"/>
      <c r="G3" s="69"/>
      <c r="H3" s="69"/>
      <c r="I3" s="69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s="31" customFormat="1" ht="24.95" customHeight="1" x14ac:dyDescent="0.25">
      <c r="A4" s="32" t="s">
        <v>29</v>
      </c>
      <c r="B4" s="32" t="s">
        <v>11</v>
      </c>
      <c r="C4" s="89" t="s">
        <v>13</v>
      </c>
      <c r="D4" s="90"/>
      <c r="E4" s="90"/>
      <c r="F4" s="90"/>
      <c r="G4" s="90"/>
      <c r="H4" s="90"/>
      <c r="I4" s="91"/>
    </row>
    <row r="5" spans="1:27" s="31" customFormat="1" ht="24.95" customHeight="1" x14ac:dyDescent="0.55000000000000004">
      <c r="A5" s="86" t="s">
        <v>28</v>
      </c>
      <c r="B5" s="87"/>
      <c r="C5" s="84">
        <v>243800</v>
      </c>
      <c r="D5" s="85"/>
      <c r="E5" s="84">
        <v>243831</v>
      </c>
      <c r="F5" s="85"/>
      <c r="G5" s="84">
        <v>243862</v>
      </c>
      <c r="H5" s="85"/>
      <c r="I5" s="27" t="s">
        <v>10</v>
      </c>
    </row>
    <row r="6" spans="1:27" s="31" customFormat="1" ht="24.95" customHeight="1" x14ac:dyDescent="0.55000000000000004">
      <c r="A6" s="33"/>
      <c r="B6" s="34"/>
      <c r="C6" s="28" t="s">
        <v>35</v>
      </c>
      <c r="D6" s="28" t="s">
        <v>36</v>
      </c>
      <c r="E6" s="28" t="s">
        <v>35</v>
      </c>
      <c r="F6" s="28" t="s">
        <v>36</v>
      </c>
      <c r="G6" s="28" t="s">
        <v>35</v>
      </c>
      <c r="H6" s="28" t="s">
        <v>36</v>
      </c>
      <c r="I6" s="27"/>
    </row>
    <row r="7" spans="1:27" ht="24.95" customHeight="1" x14ac:dyDescent="0.55000000000000004">
      <c r="A7" s="37">
        <v>1</v>
      </c>
      <c r="B7" s="38" t="s">
        <v>2</v>
      </c>
      <c r="C7" s="4">
        <v>1</v>
      </c>
      <c r="D7" s="4" t="s">
        <v>27</v>
      </c>
      <c r="E7" s="4">
        <v>6</v>
      </c>
      <c r="F7" s="4" t="s">
        <v>27</v>
      </c>
      <c r="G7" s="4">
        <v>8</v>
      </c>
      <c r="H7" s="4" t="s">
        <v>27</v>
      </c>
      <c r="I7" s="5">
        <f t="shared" ref="I7:I20" si="0">SUM(C7:G7)</f>
        <v>15</v>
      </c>
      <c r="J7" s="1"/>
      <c r="K7" s="1"/>
      <c r="L7" s="1"/>
      <c r="M7" s="1"/>
      <c r="N7" s="1"/>
    </row>
    <row r="8" spans="1:27" ht="24.95" customHeight="1" x14ac:dyDescent="0.55000000000000004">
      <c r="A8" s="39">
        <v>2</v>
      </c>
      <c r="B8" s="40" t="s">
        <v>3</v>
      </c>
      <c r="C8" s="4">
        <v>1</v>
      </c>
      <c r="D8" s="4" t="s">
        <v>27</v>
      </c>
      <c r="E8" s="4">
        <v>3</v>
      </c>
      <c r="F8" s="4" t="s">
        <v>27</v>
      </c>
      <c r="G8" s="4">
        <v>7</v>
      </c>
      <c r="H8" s="4" t="s">
        <v>27</v>
      </c>
      <c r="I8" s="5">
        <f t="shared" si="0"/>
        <v>11</v>
      </c>
      <c r="J8" s="1"/>
      <c r="K8" s="1"/>
      <c r="L8" s="1"/>
      <c r="M8" s="1"/>
      <c r="N8" s="1"/>
    </row>
    <row r="9" spans="1:27" ht="24.95" customHeight="1" x14ac:dyDescent="0.55000000000000004">
      <c r="A9" s="39">
        <v>3</v>
      </c>
      <c r="B9" s="40" t="s">
        <v>4</v>
      </c>
      <c r="C9" s="4">
        <v>1</v>
      </c>
      <c r="D9" s="4" t="s">
        <v>27</v>
      </c>
      <c r="E9" s="4">
        <v>1</v>
      </c>
      <c r="F9" s="4" t="s">
        <v>27</v>
      </c>
      <c r="G9" s="4">
        <v>1</v>
      </c>
      <c r="H9" s="4" t="s">
        <v>27</v>
      </c>
      <c r="I9" s="5">
        <f t="shared" si="0"/>
        <v>3</v>
      </c>
      <c r="J9" s="1"/>
      <c r="K9" s="1"/>
      <c r="L9" s="1"/>
      <c r="M9" s="1"/>
      <c r="N9" s="1"/>
    </row>
    <row r="10" spans="1:27" ht="24.95" customHeight="1" x14ac:dyDescent="0.55000000000000004">
      <c r="A10" s="39">
        <v>4</v>
      </c>
      <c r="B10" s="40" t="s">
        <v>5</v>
      </c>
      <c r="C10" s="4">
        <v>1</v>
      </c>
      <c r="D10" s="4" t="s">
        <v>27</v>
      </c>
      <c r="E10" s="4">
        <v>1</v>
      </c>
      <c r="F10" s="4" t="s">
        <v>27</v>
      </c>
      <c r="G10" s="4">
        <v>1</v>
      </c>
      <c r="H10" s="4" t="s">
        <v>27</v>
      </c>
      <c r="I10" s="5">
        <f t="shared" si="0"/>
        <v>3</v>
      </c>
      <c r="J10" s="1"/>
      <c r="K10" s="1"/>
      <c r="L10" s="1"/>
      <c r="M10" s="1"/>
      <c r="N10" s="1"/>
    </row>
    <row r="11" spans="1:27" ht="24.95" customHeight="1" x14ac:dyDescent="0.55000000000000004">
      <c r="A11" s="39">
        <v>5</v>
      </c>
      <c r="B11" s="40" t="s">
        <v>6</v>
      </c>
      <c r="C11" s="4">
        <v>1</v>
      </c>
      <c r="D11" s="4" t="s">
        <v>27</v>
      </c>
      <c r="E11" s="4">
        <v>1</v>
      </c>
      <c r="F11" s="4" t="s">
        <v>27</v>
      </c>
      <c r="G11" s="4" t="s">
        <v>27</v>
      </c>
      <c r="H11" s="4" t="s">
        <v>27</v>
      </c>
      <c r="I11" s="5">
        <f t="shared" si="0"/>
        <v>2</v>
      </c>
      <c r="J11" s="1"/>
      <c r="K11" s="1"/>
      <c r="L11" s="1"/>
      <c r="M11" s="1"/>
      <c r="N11" s="1"/>
    </row>
    <row r="12" spans="1:27" ht="24.95" customHeight="1" x14ac:dyDescent="0.55000000000000004">
      <c r="A12" s="39">
        <v>6</v>
      </c>
      <c r="B12" s="40" t="s">
        <v>7</v>
      </c>
      <c r="C12" s="4" t="s">
        <v>27</v>
      </c>
      <c r="D12" s="4" t="s">
        <v>27</v>
      </c>
      <c r="E12" s="4" t="s">
        <v>27</v>
      </c>
      <c r="F12" s="4" t="s">
        <v>27</v>
      </c>
      <c r="G12" s="4" t="s">
        <v>27</v>
      </c>
      <c r="H12" s="4" t="s">
        <v>27</v>
      </c>
      <c r="I12" s="5">
        <f t="shared" si="0"/>
        <v>0</v>
      </c>
      <c r="J12" s="1"/>
      <c r="K12" s="1"/>
      <c r="L12" s="1"/>
      <c r="M12" s="1"/>
      <c r="N12" s="1"/>
    </row>
    <row r="13" spans="1:27" ht="24.95" customHeight="1" x14ac:dyDescent="0.55000000000000004">
      <c r="A13" s="39">
        <v>7</v>
      </c>
      <c r="B13" s="40" t="s">
        <v>8</v>
      </c>
      <c r="C13" s="4" t="s">
        <v>27</v>
      </c>
      <c r="D13" s="4" t="s">
        <v>27</v>
      </c>
      <c r="E13" s="4" t="s">
        <v>27</v>
      </c>
      <c r="F13" s="4" t="s">
        <v>27</v>
      </c>
      <c r="G13" s="4" t="s">
        <v>27</v>
      </c>
      <c r="H13" s="4" t="s">
        <v>27</v>
      </c>
      <c r="I13" s="5">
        <f t="shared" si="0"/>
        <v>0</v>
      </c>
      <c r="J13" s="1"/>
      <c r="K13" s="1"/>
      <c r="L13" s="1"/>
      <c r="M13" s="1"/>
      <c r="N13" s="1"/>
    </row>
    <row r="14" spans="1:27" ht="24.95" customHeight="1" x14ac:dyDescent="0.55000000000000004">
      <c r="A14" s="39">
        <v>8</v>
      </c>
      <c r="B14" s="40" t="s">
        <v>9</v>
      </c>
      <c r="C14" s="4">
        <v>6</v>
      </c>
      <c r="D14" s="4" t="s">
        <v>27</v>
      </c>
      <c r="E14" s="4">
        <v>12</v>
      </c>
      <c r="F14" s="4" t="s">
        <v>27</v>
      </c>
      <c r="G14" s="4">
        <v>14</v>
      </c>
      <c r="H14" s="4" t="s">
        <v>27</v>
      </c>
      <c r="I14" s="5">
        <f t="shared" si="0"/>
        <v>32</v>
      </c>
      <c r="J14" s="1"/>
      <c r="K14" s="1"/>
      <c r="L14" s="1"/>
      <c r="M14" s="1"/>
      <c r="N14" s="1"/>
    </row>
    <row r="15" spans="1:27" ht="24.95" customHeight="1" x14ac:dyDescent="0.55000000000000004">
      <c r="A15" s="39">
        <v>9</v>
      </c>
      <c r="B15" s="40" t="s">
        <v>22</v>
      </c>
      <c r="C15" s="4">
        <v>4</v>
      </c>
      <c r="D15" s="4" t="s">
        <v>27</v>
      </c>
      <c r="E15" s="4">
        <v>6</v>
      </c>
      <c r="F15" s="4" t="s">
        <v>27</v>
      </c>
      <c r="G15" s="4">
        <v>19</v>
      </c>
      <c r="H15" s="4" t="s">
        <v>27</v>
      </c>
      <c r="I15" s="5">
        <f t="shared" si="0"/>
        <v>29</v>
      </c>
      <c r="J15" s="1"/>
      <c r="K15" s="1"/>
      <c r="L15" s="1"/>
      <c r="M15" s="1"/>
      <c r="N15" s="1"/>
    </row>
    <row r="16" spans="1:27" ht="24.95" customHeight="1" x14ac:dyDescent="0.55000000000000004">
      <c r="A16" s="39">
        <v>10</v>
      </c>
      <c r="B16" s="40" t="s">
        <v>23</v>
      </c>
      <c r="C16" s="4">
        <v>3</v>
      </c>
      <c r="D16" s="4" t="s">
        <v>27</v>
      </c>
      <c r="E16" s="4">
        <v>4</v>
      </c>
      <c r="F16" s="4" t="s">
        <v>27</v>
      </c>
      <c r="G16" s="4">
        <v>8</v>
      </c>
      <c r="H16" s="4" t="s">
        <v>27</v>
      </c>
      <c r="I16" s="5">
        <f t="shared" si="0"/>
        <v>15</v>
      </c>
      <c r="J16" s="1"/>
      <c r="K16" s="1"/>
      <c r="L16" s="1"/>
      <c r="M16" s="1"/>
      <c r="N16" s="1"/>
    </row>
    <row r="17" spans="1:14" ht="24.95" customHeight="1" x14ac:dyDescent="0.55000000000000004">
      <c r="A17" s="39">
        <v>11</v>
      </c>
      <c r="B17" s="40" t="s">
        <v>30</v>
      </c>
      <c r="C17" s="4" t="s">
        <v>27</v>
      </c>
      <c r="D17" s="4" t="s">
        <v>27</v>
      </c>
      <c r="E17" s="4">
        <v>2</v>
      </c>
      <c r="F17" s="4" t="s">
        <v>27</v>
      </c>
      <c r="G17" s="4" t="s">
        <v>27</v>
      </c>
      <c r="H17" s="4" t="s">
        <v>27</v>
      </c>
      <c r="I17" s="5">
        <f t="shared" si="0"/>
        <v>2</v>
      </c>
      <c r="J17" s="1"/>
      <c r="K17" s="1"/>
      <c r="L17" s="1"/>
      <c r="M17" s="1"/>
      <c r="N17" s="1"/>
    </row>
    <row r="18" spans="1:14" ht="24.95" customHeight="1" x14ac:dyDescent="0.55000000000000004">
      <c r="A18" s="39">
        <v>12</v>
      </c>
      <c r="B18" s="40" t="s">
        <v>32</v>
      </c>
      <c r="C18" s="4">
        <v>1</v>
      </c>
      <c r="D18" s="4" t="s">
        <v>27</v>
      </c>
      <c r="E18" s="4" t="s">
        <v>27</v>
      </c>
      <c r="F18" s="4" t="s">
        <v>27</v>
      </c>
      <c r="G18" s="4" t="s">
        <v>27</v>
      </c>
      <c r="H18" s="4" t="s">
        <v>27</v>
      </c>
      <c r="I18" s="5">
        <f t="shared" si="0"/>
        <v>1</v>
      </c>
      <c r="J18" s="1"/>
      <c r="K18" s="1"/>
      <c r="L18" s="1"/>
      <c r="M18" s="1"/>
      <c r="N18" s="1"/>
    </row>
    <row r="19" spans="1:14" ht="24.95" customHeight="1" x14ac:dyDescent="0.55000000000000004">
      <c r="A19" s="39">
        <v>13</v>
      </c>
      <c r="B19" s="40" t="s">
        <v>31</v>
      </c>
      <c r="C19" s="4" t="s">
        <v>27</v>
      </c>
      <c r="D19" s="4" t="s">
        <v>27</v>
      </c>
      <c r="E19" s="4" t="s">
        <v>27</v>
      </c>
      <c r="F19" s="4" t="s">
        <v>27</v>
      </c>
      <c r="G19" s="4" t="s">
        <v>27</v>
      </c>
      <c r="H19" s="4" t="s">
        <v>27</v>
      </c>
      <c r="I19" s="5">
        <f t="shared" si="0"/>
        <v>0</v>
      </c>
      <c r="J19" s="1"/>
      <c r="K19" s="1"/>
      <c r="L19" s="1"/>
      <c r="M19" s="1"/>
      <c r="N19" s="1"/>
    </row>
    <row r="20" spans="1:14" ht="24.95" customHeight="1" x14ac:dyDescent="0.55000000000000004">
      <c r="A20" s="70" t="s">
        <v>10</v>
      </c>
      <c r="B20" s="71"/>
      <c r="C20" s="4">
        <f t="shared" ref="C20:H20" si="1">SUM(C7:C19)</f>
        <v>19</v>
      </c>
      <c r="D20" s="4">
        <f t="shared" si="1"/>
        <v>0</v>
      </c>
      <c r="E20" s="4">
        <f t="shared" si="1"/>
        <v>36</v>
      </c>
      <c r="F20" s="4">
        <f t="shared" si="1"/>
        <v>0</v>
      </c>
      <c r="G20" s="4">
        <f t="shared" si="1"/>
        <v>58</v>
      </c>
      <c r="H20" s="4">
        <f t="shared" si="1"/>
        <v>0</v>
      </c>
      <c r="I20" s="5">
        <f t="shared" si="0"/>
        <v>113</v>
      </c>
      <c r="J20" s="1"/>
      <c r="K20" s="1"/>
      <c r="L20" s="1"/>
      <c r="M20" s="1"/>
      <c r="N20" s="1"/>
    </row>
  </sheetData>
  <mergeCells count="9">
    <mergeCell ref="A20:B20"/>
    <mergeCell ref="C5:D5"/>
    <mergeCell ref="E5:F5"/>
    <mergeCell ref="A5:B5"/>
    <mergeCell ref="A1:I1"/>
    <mergeCell ref="A2:I2"/>
    <mergeCell ref="A3:I3"/>
    <mergeCell ref="C4:I4"/>
    <mergeCell ref="G5:H5"/>
  </mergeCells>
  <pageMargins left="0.31" right="0.17" top="0.44" bottom="0.4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CD93-8887-4D31-909F-E99CFA01EB3D}">
  <dimension ref="A1:AA20"/>
  <sheetViews>
    <sheetView zoomScale="124" zoomScaleNormal="124" workbookViewId="0">
      <selection activeCell="F22" sqref="F22"/>
    </sheetView>
  </sheetViews>
  <sheetFormatPr defaultRowHeight="18.75" x14ac:dyDescent="0.25"/>
  <cols>
    <col min="1" max="1" width="3" style="1" customWidth="1"/>
    <col min="2" max="2" width="17.125" style="1" customWidth="1"/>
    <col min="3" max="14" width="4.625" style="2" customWidth="1"/>
    <col min="15" max="26" width="4.625" style="1" customWidth="1"/>
    <col min="27" max="27" width="4.75" style="1" customWidth="1"/>
    <col min="28" max="16384" width="9" style="1"/>
  </cols>
  <sheetData>
    <row r="1" spans="1:27" s="17" customFormat="1" ht="21.75" x14ac:dyDescent="0.5">
      <c r="A1" s="93" t="s">
        <v>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27" s="17" customFormat="1" ht="21.75" x14ac:dyDescent="0.5">
      <c r="A2" s="93" t="s">
        <v>12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1:27" s="17" customFormat="1" ht="21.75" x14ac:dyDescent="0.5">
      <c r="A3" s="93" t="s">
        <v>48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</row>
    <row r="4" spans="1:27" s="17" customFormat="1" ht="24" customHeight="1" x14ac:dyDescent="0.25">
      <c r="A4" s="26" t="s">
        <v>29</v>
      </c>
      <c r="B4" s="14" t="s">
        <v>11</v>
      </c>
      <c r="C4" s="92" t="s">
        <v>13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27" s="17" customFormat="1" ht="18.75" customHeight="1" x14ac:dyDescent="0.5">
      <c r="A5" s="96" t="s">
        <v>28</v>
      </c>
      <c r="B5" s="97"/>
      <c r="C5" s="98">
        <v>243527</v>
      </c>
      <c r="D5" s="99"/>
      <c r="E5" s="94">
        <v>243558</v>
      </c>
      <c r="F5" s="95"/>
      <c r="G5" s="94">
        <v>243588</v>
      </c>
      <c r="H5" s="95"/>
      <c r="I5" s="94">
        <v>243619</v>
      </c>
      <c r="J5" s="95"/>
      <c r="K5" s="94">
        <v>243650</v>
      </c>
      <c r="L5" s="95"/>
      <c r="M5" s="94">
        <v>243678</v>
      </c>
      <c r="N5" s="95"/>
      <c r="O5" s="94">
        <v>243709</v>
      </c>
      <c r="P5" s="95"/>
      <c r="Q5" s="94">
        <v>243739</v>
      </c>
      <c r="R5" s="95"/>
      <c r="S5" s="94">
        <v>243770</v>
      </c>
      <c r="T5" s="95"/>
      <c r="U5" s="94">
        <v>243800</v>
      </c>
      <c r="V5" s="95"/>
      <c r="W5" s="94">
        <v>243831</v>
      </c>
      <c r="X5" s="95"/>
      <c r="Y5" s="94">
        <v>243862</v>
      </c>
      <c r="Z5" s="95"/>
      <c r="AA5" s="18" t="s">
        <v>10</v>
      </c>
    </row>
    <row r="6" spans="1:27" ht="23.25" x14ac:dyDescent="0.55000000000000004">
      <c r="A6" s="24"/>
      <c r="B6" s="25"/>
      <c r="C6" s="15" t="s">
        <v>35</v>
      </c>
      <c r="D6" s="15" t="s">
        <v>36</v>
      </c>
      <c r="E6" s="15" t="s">
        <v>35</v>
      </c>
      <c r="F6" s="15" t="s">
        <v>36</v>
      </c>
      <c r="G6" s="15" t="s">
        <v>35</v>
      </c>
      <c r="H6" s="15" t="s">
        <v>36</v>
      </c>
      <c r="I6" s="15" t="s">
        <v>35</v>
      </c>
      <c r="J6" s="15" t="s">
        <v>36</v>
      </c>
      <c r="K6" s="15" t="s">
        <v>35</v>
      </c>
      <c r="L6" s="15" t="s">
        <v>36</v>
      </c>
      <c r="M6" s="15" t="s">
        <v>35</v>
      </c>
      <c r="N6" s="15" t="s">
        <v>36</v>
      </c>
      <c r="O6" s="15" t="s">
        <v>35</v>
      </c>
      <c r="P6" s="15" t="s">
        <v>36</v>
      </c>
      <c r="Q6" s="15" t="s">
        <v>35</v>
      </c>
      <c r="R6" s="15" t="s">
        <v>36</v>
      </c>
      <c r="S6" s="15" t="s">
        <v>35</v>
      </c>
      <c r="T6" s="15" t="s">
        <v>36</v>
      </c>
      <c r="U6" s="15" t="s">
        <v>35</v>
      </c>
      <c r="V6" s="15" t="s">
        <v>36</v>
      </c>
      <c r="W6" s="15" t="s">
        <v>35</v>
      </c>
      <c r="X6" s="15" t="s">
        <v>36</v>
      </c>
      <c r="Y6" s="15" t="s">
        <v>35</v>
      </c>
      <c r="Z6" s="15" t="s">
        <v>36</v>
      </c>
      <c r="AA6" s="3"/>
    </row>
    <row r="7" spans="1:27" ht="33" customHeight="1" x14ac:dyDescent="0.55000000000000004">
      <c r="A7" s="20">
        <v>1</v>
      </c>
      <c r="B7" s="21" t="s">
        <v>2</v>
      </c>
      <c r="C7" s="4">
        <v>11</v>
      </c>
      <c r="D7" s="19" t="s">
        <v>27</v>
      </c>
      <c r="E7" s="4">
        <v>8</v>
      </c>
      <c r="F7" s="19" t="s">
        <v>27</v>
      </c>
      <c r="G7" s="4">
        <v>7</v>
      </c>
      <c r="H7" s="19" t="s">
        <v>27</v>
      </c>
      <c r="I7" s="4">
        <v>2</v>
      </c>
      <c r="J7" s="19" t="s">
        <v>27</v>
      </c>
      <c r="K7" s="4">
        <v>4</v>
      </c>
      <c r="L7" s="19" t="s">
        <v>27</v>
      </c>
      <c r="M7" s="4">
        <v>4</v>
      </c>
      <c r="N7" s="19" t="s">
        <v>27</v>
      </c>
      <c r="O7" s="4"/>
      <c r="P7" s="19"/>
      <c r="Q7" s="4"/>
      <c r="R7" s="19"/>
      <c r="S7" s="4"/>
      <c r="T7" s="19"/>
      <c r="U7" s="4"/>
      <c r="V7" s="19"/>
      <c r="W7" s="4"/>
      <c r="X7" s="19"/>
      <c r="Y7" s="4"/>
      <c r="Z7" s="19"/>
      <c r="AA7" s="5">
        <f t="shared" ref="AA7:AA20" si="0">SUM(C7:Y7)</f>
        <v>36</v>
      </c>
    </row>
    <row r="8" spans="1:27" ht="33" customHeight="1" x14ac:dyDescent="0.55000000000000004">
      <c r="A8" s="22">
        <v>2</v>
      </c>
      <c r="B8" s="23" t="s">
        <v>3</v>
      </c>
      <c r="C8" s="19" t="s">
        <v>27</v>
      </c>
      <c r="D8" s="19" t="s">
        <v>27</v>
      </c>
      <c r="E8" s="4">
        <v>3</v>
      </c>
      <c r="F8" s="19" t="s">
        <v>27</v>
      </c>
      <c r="G8" s="19" t="s">
        <v>27</v>
      </c>
      <c r="H8" s="19" t="s">
        <v>27</v>
      </c>
      <c r="I8" s="4">
        <v>1</v>
      </c>
      <c r="J8" s="19" t="s">
        <v>27</v>
      </c>
      <c r="K8" s="4">
        <v>1</v>
      </c>
      <c r="L8" s="19" t="s">
        <v>27</v>
      </c>
      <c r="M8" s="4">
        <v>1</v>
      </c>
      <c r="N8" s="19" t="s">
        <v>27</v>
      </c>
      <c r="O8" s="4"/>
      <c r="P8" s="19"/>
      <c r="Q8" s="19"/>
      <c r="R8" s="19"/>
      <c r="S8" s="4"/>
      <c r="T8" s="19"/>
      <c r="U8" s="4"/>
      <c r="V8" s="19"/>
      <c r="W8" s="4"/>
      <c r="X8" s="19"/>
      <c r="Y8" s="4"/>
      <c r="Z8" s="19"/>
      <c r="AA8" s="5">
        <f t="shared" si="0"/>
        <v>6</v>
      </c>
    </row>
    <row r="9" spans="1:27" ht="33" customHeight="1" x14ac:dyDescent="0.55000000000000004">
      <c r="A9" s="22">
        <v>3</v>
      </c>
      <c r="B9" s="23" t="s">
        <v>4</v>
      </c>
      <c r="C9" s="4">
        <v>3</v>
      </c>
      <c r="D9" s="19" t="s">
        <v>27</v>
      </c>
      <c r="E9" s="4">
        <v>3</v>
      </c>
      <c r="F9" s="19" t="s">
        <v>27</v>
      </c>
      <c r="G9" s="19" t="s">
        <v>27</v>
      </c>
      <c r="H9" s="19" t="s">
        <v>27</v>
      </c>
      <c r="I9" s="4">
        <v>3</v>
      </c>
      <c r="J9" s="19" t="s">
        <v>27</v>
      </c>
      <c r="K9" s="4">
        <v>1</v>
      </c>
      <c r="L9" s="19" t="s">
        <v>27</v>
      </c>
      <c r="M9" s="19" t="s">
        <v>27</v>
      </c>
      <c r="N9" s="19" t="s">
        <v>27</v>
      </c>
      <c r="O9" s="4"/>
      <c r="P9" s="19"/>
      <c r="Q9" s="4"/>
      <c r="R9" s="19"/>
      <c r="S9" s="4"/>
      <c r="T9" s="19"/>
      <c r="U9" s="4"/>
      <c r="V9" s="19"/>
      <c r="W9" s="4"/>
      <c r="X9" s="19"/>
      <c r="Y9" s="4"/>
      <c r="Z9" s="19"/>
      <c r="AA9" s="5">
        <f t="shared" si="0"/>
        <v>10</v>
      </c>
    </row>
    <row r="10" spans="1:27" ht="33" customHeight="1" x14ac:dyDescent="0.55000000000000004">
      <c r="A10" s="22">
        <v>4</v>
      </c>
      <c r="B10" s="23" t="s">
        <v>5</v>
      </c>
      <c r="C10" s="4">
        <v>4</v>
      </c>
      <c r="D10" s="19" t="s">
        <v>27</v>
      </c>
      <c r="E10" s="4">
        <v>8</v>
      </c>
      <c r="F10" s="19" t="s">
        <v>27</v>
      </c>
      <c r="G10" s="4">
        <v>4</v>
      </c>
      <c r="H10" s="19" t="s">
        <v>27</v>
      </c>
      <c r="I10" s="19" t="s">
        <v>27</v>
      </c>
      <c r="J10" s="19" t="s">
        <v>27</v>
      </c>
      <c r="K10" s="4">
        <v>1</v>
      </c>
      <c r="L10" s="19" t="s">
        <v>27</v>
      </c>
      <c r="M10" s="4">
        <v>3</v>
      </c>
      <c r="N10" s="19" t="s">
        <v>27</v>
      </c>
      <c r="O10" s="4"/>
      <c r="P10" s="19"/>
      <c r="Q10" s="4"/>
      <c r="R10" s="19"/>
      <c r="S10" s="19"/>
      <c r="T10" s="19"/>
      <c r="U10" s="4"/>
      <c r="V10" s="19"/>
      <c r="W10" s="4"/>
      <c r="X10" s="19"/>
      <c r="Y10" s="4"/>
      <c r="Z10" s="19"/>
      <c r="AA10" s="5">
        <f t="shared" si="0"/>
        <v>20</v>
      </c>
    </row>
    <row r="11" spans="1:27" ht="33" customHeight="1" x14ac:dyDescent="0.55000000000000004">
      <c r="A11" s="22">
        <v>5</v>
      </c>
      <c r="B11" s="23" t="s">
        <v>6</v>
      </c>
      <c r="C11" s="4">
        <v>11</v>
      </c>
      <c r="D11" s="19" t="s">
        <v>27</v>
      </c>
      <c r="E11" s="4">
        <v>2</v>
      </c>
      <c r="F11" s="19" t="s">
        <v>27</v>
      </c>
      <c r="G11" s="4">
        <v>5</v>
      </c>
      <c r="H11" s="19" t="s">
        <v>27</v>
      </c>
      <c r="I11" s="4">
        <v>1</v>
      </c>
      <c r="J11" s="19" t="s">
        <v>27</v>
      </c>
      <c r="K11" s="4">
        <v>1</v>
      </c>
      <c r="L11" s="19" t="s">
        <v>27</v>
      </c>
      <c r="M11" s="4">
        <v>2</v>
      </c>
      <c r="N11" s="19" t="s">
        <v>27</v>
      </c>
      <c r="O11" s="4"/>
      <c r="P11" s="19"/>
      <c r="Q11" s="4"/>
      <c r="R11" s="19"/>
      <c r="S11" s="4"/>
      <c r="T11" s="19"/>
      <c r="U11" s="4"/>
      <c r="V11" s="19"/>
      <c r="W11" s="4"/>
      <c r="X11" s="19"/>
      <c r="Y11" s="19"/>
      <c r="Z11" s="19"/>
      <c r="AA11" s="5">
        <f t="shared" si="0"/>
        <v>22</v>
      </c>
    </row>
    <row r="12" spans="1:27" ht="21.95" customHeight="1" x14ac:dyDescent="0.55000000000000004">
      <c r="A12" s="22">
        <v>6</v>
      </c>
      <c r="B12" s="23" t="s">
        <v>7</v>
      </c>
      <c r="C12" s="19" t="s">
        <v>27</v>
      </c>
      <c r="D12" s="19" t="s">
        <v>27</v>
      </c>
      <c r="E12" s="19" t="s">
        <v>27</v>
      </c>
      <c r="F12" s="19" t="s">
        <v>27</v>
      </c>
      <c r="G12" s="19" t="s">
        <v>27</v>
      </c>
      <c r="H12" s="19" t="s">
        <v>27</v>
      </c>
      <c r="I12" s="19" t="s">
        <v>27</v>
      </c>
      <c r="J12" s="19" t="s">
        <v>27</v>
      </c>
      <c r="K12" s="19" t="s">
        <v>27</v>
      </c>
      <c r="L12" s="19" t="s">
        <v>27</v>
      </c>
      <c r="M12" s="19" t="s">
        <v>27</v>
      </c>
      <c r="N12" s="19" t="s">
        <v>27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5">
        <f t="shared" si="0"/>
        <v>0</v>
      </c>
    </row>
    <row r="13" spans="1:27" ht="21.95" customHeight="1" x14ac:dyDescent="0.55000000000000004">
      <c r="A13" s="22">
        <v>7</v>
      </c>
      <c r="B13" s="23" t="s">
        <v>8</v>
      </c>
      <c r="C13" s="19" t="s">
        <v>27</v>
      </c>
      <c r="D13" s="19" t="s">
        <v>27</v>
      </c>
      <c r="E13" s="19" t="s">
        <v>27</v>
      </c>
      <c r="F13" s="19" t="s">
        <v>27</v>
      </c>
      <c r="G13" s="19" t="s">
        <v>27</v>
      </c>
      <c r="H13" s="19" t="s">
        <v>27</v>
      </c>
      <c r="I13" s="19" t="s">
        <v>27</v>
      </c>
      <c r="J13" s="19" t="s">
        <v>27</v>
      </c>
      <c r="K13" s="19" t="s">
        <v>27</v>
      </c>
      <c r="L13" s="19" t="s">
        <v>27</v>
      </c>
      <c r="M13" s="19" t="s">
        <v>27</v>
      </c>
      <c r="N13" s="19" t="s">
        <v>27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5">
        <f t="shared" si="0"/>
        <v>0</v>
      </c>
    </row>
    <row r="14" spans="1:27" ht="33" customHeight="1" x14ac:dyDescent="0.55000000000000004">
      <c r="A14" s="22">
        <v>8</v>
      </c>
      <c r="B14" s="23" t="s">
        <v>9</v>
      </c>
      <c r="C14" s="4">
        <v>67</v>
      </c>
      <c r="D14" s="19" t="s">
        <v>27</v>
      </c>
      <c r="E14" s="4">
        <v>32</v>
      </c>
      <c r="F14" s="19" t="s">
        <v>27</v>
      </c>
      <c r="G14" s="4">
        <v>13</v>
      </c>
      <c r="H14" s="19" t="s">
        <v>27</v>
      </c>
      <c r="I14" s="19" t="s">
        <v>27</v>
      </c>
      <c r="J14" s="19" t="s">
        <v>27</v>
      </c>
      <c r="K14" s="19" t="s">
        <v>27</v>
      </c>
      <c r="L14" s="19" t="s">
        <v>27</v>
      </c>
      <c r="M14" s="4">
        <v>14</v>
      </c>
      <c r="N14" s="19" t="s">
        <v>27</v>
      </c>
      <c r="O14" s="4"/>
      <c r="P14" s="19"/>
      <c r="Q14" s="4"/>
      <c r="R14" s="19"/>
      <c r="S14" s="4"/>
      <c r="T14" s="19"/>
      <c r="U14" s="4"/>
      <c r="V14" s="19"/>
      <c r="W14" s="4"/>
      <c r="X14" s="19"/>
      <c r="Y14" s="4"/>
      <c r="Z14" s="19"/>
      <c r="AA14" s="5">
        <f t="shared" si="0"/>
        <v>126</v>
      </c>
    </row>
    <row r="15" spans="1:27" ht="33" customHeight="1" x14ac:dyDescent="0.55000000000000004">
      <c r="A15" s="22">
        <v>9</v>
      </c>
      <c r="B15" s="23" t="s">
        <v>22</v>
      </c>
      <c r="C15" s="4">
        <v>25</v>
      </c>
      <c r="D15" s="19" t="s">
        <v>27</v>
      </c>
      <c r="E15" s="4">
        <v>15</v>
      </c>
      <c r="F15" s="19" t="s">
        <v>27</v>
      </c>
      <c r="G15" s="4">
        <v>7</v>
      </c>
      <c r="H15" s="19" t="s">
        <v>27</v>
      </c>
      <c r="I15" s="4">
        <v>5</v>
      </c>
      <c r="J15" s="19" t="s">
        <v>27</v>
      </c>
      <c r="K15" s="4">
        <v>8</v>
      </c>
      <c r="L15" s="19" t="s">
        <v>27</v>
      </c>
      <c r="M15" s="4">
        <v>10</v>
      </c>
      <c r="N15" s="19" t="s">
        <v>27</v>
      </c>
      <c r="O15" s="4"/>
      <c r="P15" s="19"/>
      <c r="Q15" s="4"/>
      <c r="R15" s="19"/>
      <c r="S15" s="4"/>
      <c r="T15" s="19"/>
      <c r="U15" s="4"/>
      <c r="V15" s="19"/>
      <c r="W15" s="4"/>
      <c r="X15" s="19"/>
      <c r="Y15" s="4"/>
      <c r="Z15" s="19"/>
      <c r="AA15" s="5">
        <f t="shared" si="0"/>
        <v>70</v>
      </c>
    </row>
    <row r="16" spans="1:27" ht="33" customHeight="1" x14ac:dyDescent="0.55000000000000004">
      <c r="A16" s="22">
        <v>10</v>
      </c>
      <c r="B16" s="23" t="s">
        <v>23</v>
      </c>
      <c r="C16" s="4">
        <v>3</v>
      </c>
      <c r="D16" s="19" t="s">
        <v>27</v>
      </c>
      <c r="E16" s="4">
        <v>2</v>
      </c>
      <c r="F16" s="19" t="s">
        <v>27</v>
      </c>
      <c r="G16" s="4">
        <v>3</v>
      </c>
      <c r="H16" s="19" t="s">
        <v>27</v>
      </c>
      <c r="I16" s="4">
        <v>3</v>
      </c>
      <c r="J16" s="19" t="s">
        <v>27</v>
      </c>
      <c r="K16" s="4">
        <v>3</v>
      </c>
      <c r="L16" s="19" t="s">
        <v>27</v>
      </c>
      <c r="M16" s="4">
        <v>5</v>
      </c>
      <c r="N16" s="19" t="s">
        <v>27</v>
      </c>
      <c r="O16" s="4"/>
      <c r="P16" s="19"/>
      <c r="Q16" s="4"/>
      <c r="R16" s="19"/>
      <c r="S16" s="4"/>
      <c r="T16" s="19"/>
      <c r="U16" s="4"/>
      <c r="V16" s="19"/>
      <c r="W16" s="4"/>
      <c r="X16" s="19"/>
      <c r="Y16" s="4"/>
      <c r="Z16" s="19"/>
      <c r="AA16" s="5">
        <f t="shared" si="0"/>
        <v>19</v>
      </c>
    </row>
    <row r="17" spans="1:27" ht="33" customHeight="1" x14ac:dyDescent="0.55000000000000004">
      <c r="A17" s="22">
        <v>11</v>
      </c>
      <c r="B17" s="23" t="s">
        <v>30</v>
      </c>
      <c r="C17" s="19" t="s">
        <v>27</v>
      </c>
      <c r="D17" s="19" t="s">
        <v>27</v>
      </c>
      <c r="E17" s="6">
        <v>1</v>
      </c>
      <c r="F17" s="19" t="s">
        <v>27</v>
      </c>
      <c r="G17" s="6">
        <v>1</v>
      </c>
      <c r="H17" s="19" t="s">
        <v>27</v>
      </c>
      <c r="I17" s="6">
        <v>1</v>
      </c>
      <c r="J17" s="19" t="s">
        <v>27</v>
      </c>
      <c r="K17" s="6">
        <v>2</v>
      </c>
      <c r="L17" s="19" t="s">
        <v>27</v>
      </c>
      <c r="M17" s="19" t="s">
        <v>27</v>
      </c>
      <c r="N17" s="19" t="s">
        <v>27</v>
      </c>
      <c r="O17" s="19"/>
      <c r="P17" s="19"/>
      <c r="Q17" s="19"/>
      <c r="R17" s="19"/>
      <c r="S17" s="19"/>
      <c r="T17" s="19"/>
      <c r="U17" s="19"/>
      <c r="V17" s="19"/>
      <c r="W17" s="6"/>
      <c r="X17" s="19"/>
      <c r="Y17" s="16"/>
      <c r="Z17" s="19"/>
      <c r="AA17" s="5">
        <f t="shared" si="0"/>
        <v>5</v>
      </c>
    </row>
    <row r="18" spans="1:27" ht="33" customHeight="1" x14ac:dyDescent="0.55000000000000004">
      <c r="A18" s="22">
        <v>12</v>
      </c>
      <c r="B18" s="23" t="s">
        <v>32</v>
      </c>
      <c r="C18" s="19" t="s">
        <v>27</v>
      </c>
      <c r="D18" s="19" t="s">
        <v>27</v>
      </c>
      <c r="E18" s="19" t="s">
        <v>27</v>
      </c>
      <c r="F18" s="19" t="s">
        <v>27</v>
      </c>
      <c r="G18" s="19" t="s">
        <v>27</v>
      </c>
      <c r="H18" s="19" t="s">
        <v>27</v>
      </c>
      <c r="I18" s="19" t="s">
        <v>27</v>
      </c>
      <c r="J18" s="19" t="s">
        <v>27</v>
      </c>
      <c r="K18" s="19" t="s">
        <v>27</v>
      </c>
      <c r="L18" s="19" t="s">
        <v>27</v>
      </c>
      <c r="M18" s="19" t="s">
        <v>27</v>
      </c>
      <c r="N18" s="19" t="s">
        <v>27</v>
      </c>
      <c r="O18" s="6"/>
      <c r="P18" s="19"/>
      <c r="Q18" s="6"/>
      <c r="R18" s="19"/>
      <c r="S18" s="6"/>
      <c r="T18" s="19"/>
      <c r="U18" s="6"/>
      <c r="V18" s="19"/>
      <c r="W18" s="19"/>
      <c r="X18" s="19"/>
      <c r="Y18" s="19"/>
      <c r="Z18" s="19"/>
      <c r="AA18" s="5">
        <f t="shared" si="0"/>
        <v>0</v>
      </c>
    </row>
    <row r="19" spans="1:27" ht="33" customHeight="1" x14ac:dyDescent="0.55000000000000004">
      <c r="A19" s="22">
        <v>13</v>
      </c>
      <c r="B19" s="23" t="s">
        <v>31</v>
      </c>
      <c r="C19" s="19" t="s">
        <v>27</v>
      </c>
      <c r="D19" s="19" t="s">
        <v>27</v>
      </c>
      <c r="E19" s="19" t="s">
        <v>27</v>
      </c>
      <c r="F19" s="19" t="s">
        <v>27</v>
      </c>
      <c r="G19" s="6">
        <v>11</v>
      </c>
      <c r="H19" s="19" t="s">
        <v>27</v>
      </c>
      <c r="I19" s="6">
        <v>2</v>
      </c>
      <c r="J19" s="19" t="s">
        <v>27</v>
      </c>
      <c r="K19" s="6">
        <v>11</v>
      </c>
      <c r="L19" s="19" t="s">
        <v>27</v>
      </c>
      <c r="M19" s="6">
        <v>3</v>
      </c>
      <c r="N19" s="19" t="s">
        <v>27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5">
        <f t="shared" si="0"/>
        <v>27</v>
      </c>
    </row>
    <row r="20" spans="1:27" ht="27" customHeight="1" x14ac:dyDescent="0.55000000000000004">
      <c r="A20" s="70" t="s">
        <v>10</v>
      </c>
      <c r="B20" s="71"/>
      <c r="C20" s="4">
        <f>SUM(C7:C19)</f>
        <v>124</v>
      </c>
      <c r="D20" s="4">
        <f t="shared" ref="D20:Z20" si="1">SUM(D7:D19)</f>
        <v>0</v>
      </c>
      <c r="E20" s="4">
        <f t="shared" si="1"/>
        <v>74</v>
      </c>
      <c r="F20" s="4">
        <f t="shared" si="1"/>
        <v>0</v>
      </c>
      <c r="G20" s="4">
        <f t="shared" si="1"/>
        <v>51</v>
      </c>
      <c r="H20" s="4">
        <f t="shared" si="1"/>
        <v>0</v>
      </c>
      <c r="I20" s="4">
        <f t="shared" si="1"/>
        <v>18</v>
      </c>
      <c r="J20" s="4">
        <f t="shared" si="1"/>
        <v>0</v>
      </c>
      <c r="K20" s="4">
        <f t="shared" si="1"/>
        <v>32</v>
      </c>
      <c r="L20" s="4">
        <f t="shared" si="1"/>
        <v>0</v>
      </c>
      <c r="M20" s="4">
        <f t="shared" si="1"/>
        <v>42</v>
      </c>
      <c r="N20" s="4">
        <f t="shared" si="1"/>
        <v>0</v>
      </c>
      <c r="O20" s="4">
        <f t="shared" si="1"/>
        <v>0</v>
      </c>
      <c r="P20" s="4">
        <f t="shared" si="1"/>
        <v>0</v>
      </c>
      <c r="Q20" s="4">
        <f t="shared" si="1"/>
        <v>0</v>
      </c>
      <c r="R20" s="4">
        <f t="shared" si="1"/>
        <v>0</v>
      </c>
      <c r="S20" s="4">
        <f t="shared" si="1"/>
        <v>0</v>
      </c>
      <c r="T20" s="4">
        <f t="shared" si="1"/>
        <v>0</v>
      </c>
      <c r="U20" s="4">
        <f t="shared" si="1"/>
        <v>0</v>
      </c>
      <c r="V20" s="4">
        <f t="shared" si="1"/>
        <v>0</v>
      </c>
      <c r="W20" s="4">
        <f t="shared" si="1"/>
        <v>0</v>
      </c>
      <c r="X20" s="4">
        <f t="shared" si="1"/>
        <v>0</v>
      </c>
      <c r="Y20" s="4">
        <f t="shared" si="1"/>
        <v>0</v>
      </c>
      <c r="Z20" s="4">
        <f t="shared" si="1"/>
        <v>0</v>
      </c>
      <c r="AA20" s="5">
        <f t="shared" si="0"/>
        <v>341</v>
      </c>
    </row>
  </sheetData>
  <mergeCells count="18">
    <mergeCell ref="A20:B20"/>
    <mergeCell ref="C5:D5"/>
    <mergeCell ref="E5:F5"/>
    <mergeCell ref="G5:H5"/>
    <mergeCell ref="I5:J5"/>
    <mergeCell ref="C4:AA4"/>
    <mergeCell ref="A1:AA1"/>
    <mergeCell ref="A2:AA2"/>
    <mergeCell ref="A3:AA3"/>
    <mergeCell ref="Y5:Z5"/>
    <mergeCell ref="W5:X5"/>
    <mergeCell ref="U5:V5"/>
    <mergeCell ref="S5:T5"/>
    <mergeCell ref="A5:B5"/>
    <mergeCell ref="K5:L5"/>
    <mergeCell ref="M5:N5"/>
    <mergeCell ref="O5:P5"/>
    <mergeCell ref="Q5:R5"/>
  </mergeCells>
  <pageMargins left="0.17" right="0.17" top="0.19" bottom="0.17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21B81-A91D-4C21-A1FA-D9587C9CD3B6}">
  <dimension ref="A1:AA20"/>
  <sheetViews>
    <sheetView tabSelected="1" workbookViewId="0">
      <selection activeCell="O5" sqref="O5:P5"/>
    </sheetView>
  </sheetViews>
  <sheetFormatPr defaultRowHeight="18.75" x14ac:dyDescent="0.25"/>
  <cols>
    <col min="1" max="1" width="3" style="1" customWidth="1"/>
    <col min="2" max="2" width="17.125" style="48" customWidth="1"/>
    <col min="3" max="3" width="4.625" style="2" customWidth="1"/>
    <col min="4" max="4" width="4.625" style="45" customWidth="1"/>
    <col min="5" max="14" width="4.625" style="2" customWidth="1"/>
    <col min="15" max="26" width="4.625" style="1" customWidth="1"/>
    <col min="27" max="27" width="4.625" style="53" customWidth="1"/>
    <col min="28" max="16384" width="9" style="1"/>
  </cols>
  <sheetData>
    <row r="1" spans="1:27" s="17" customFormat="1" ht="21.75" x14ac:dyDescent="0.5">
      <c r="A1" s="93" t="s">
        <v>50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27" s="17" customFormat="1" ht="21.75" x14ac:dyDescent="0.5">
      <c r="A2" s="93" t="s">
        <v>12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1:27" s="17" customFormat="1" ht="21.75" x14ac:dyDescent="0.5">
      <c r="A3" s="93" t="s">
        <v>49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</row>
    <row r="4" spans="1:27" s="53" customFormat="1" ht="24" customHeight="1" x14ac:dyDescent="0.2">
      <c r="A4" s="51" t="s">
        <v>29</v>
      </c>
      <c r="B4" s="41" t="s">
        <v>11</v>
      </c>
      <c r="C4" s="102" t="s">
        <v>13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27" s="53" customFormat="1" ht="18.75" customHeight="1" x14ac:dyDescent="0.35">
      <c r="A5" s="72" t="s">
        <v>28</v>
      </c>
      <c r="B5" s="73"/>
      <c r="C5" s="103">
        <v>243892</v>
      </c>
      <c r="D5" s="104"/>
      <c r="E5" s="100">
        <v>243923</v>
      </c>
      <c r="F5" s="101"/>
      <c r="G5" s="100">
        <v>243953</v>
      </c>
      <c r="H5" s="101"/>
      <c r="I5" s="100">
        <v>243984</v>
      </c>
      <c r="J5" s="101"/>
      <c r="K5" s="100">
        <v>244015</v>
      </c>
      <c r="L5" s="101"/>
      <c r="M5" s="100">
        <v>244044</v>
      </c>
      <c r="N5" s="101"/>
      <c r="O5" s="100">
        <v>244075</v>
      </c>
      <c r="P5" s="101"/>
      <c r="Q5" s="100">
        <v>244105</v>
      </c>
      <c r="R5" s="101"/>
      <c r="S5" s="100">
        <v>244136</v>
      </c>
      <c r="T5" s="101"/>
      <c r="U5" s="100">
        <v>244166</v>
      </c>
      <c r="V5" s="101"/>
      <c r="W5" s="100">
        <v>244197</v>
      </c>
      <c r="X5" s="101"/>
      <c r="Y5" s="100">
        <v>244228</v>
      </c>
      <c r="Z5" s="101"/>
      <c r="AA5" s="54" t="s">
        <v>10</v>
      </c>
    </row>
    <row r="6" spans="1:27" s="53" customFormat="1" ht="26.25" customHeight="1" x14ac:dyDescent="0.35">
      <c r="A6" s="52"/>
      <c r="B6" s="56"/>
      <c r="C6" s="55" t="s">
        <v>35</v>
      </c>
      <c r="D6" s="55" t="s">
        <v>36</v>
      </c>
      <c r="E6" s="55" t="s">
        <v>35</v>
      </c>
      <c r="F6" s="55" t="s">
        <v>36</v>
      </c>
      <c r="G6" s="55" t="s">
        <v>35</v>
      </c>
      <c r="H6" s="55" t="s">
        <v>36</v>
      </c>
      <c r="I6" s="55" t="s">
        <v>35</v>
      </c>
      <c r="J6" s="55" t="s">
        <v>36</v>
      </c>
      <c r="K6" s="55" t="s">
        <v>35</v>
      </c>
      <c r="L6" s="55" t="s">
        <v>36</v>
      </c>
      <c r="M6" s="55" t="s">
        <v>35</v>
      </c>
      <c r="N6" s="55" t="s">
        <v>36</v>
      </c>
      <c r="O6" s="55" t="s">
        <v>35</v>
      </c>
      <c r="P6" s="55" t="s">
        <v>36</v>
      </c>
      <c r="Q6" s="55" t="s">
        <v>35</v>
      </c>
      <c r="R6" s="55" t="s">
        <v>36</v>
      </c>
      <c r="S6" s="55" t="s">
        <v>35</v>
      </c>
      <c r="T6" s="55" t="s">
        <v>36</v>
      </c>
      <c r="U6" s="55" t="s">
        <v>35</v>
      </c>
      <c r="V6" s="55" t="s">
        <v>36</v>
      </c>
      <c r="W6" s="55" t="s">
        <v>35</v>
      </c>
      <c r="X6" s="55" t="s">
        <v>36</v>
      </c>
      <c r="Y6" s="55" t="s">
        <v>35</v>
      </c>
      <c r="Z6" s="55" t="s">
        <v>36</v>
      </c>
      <c r="AA6" s="54"/>
    </row>
    <row r="7" spans="1:27" s="47" customFormat="1" ht="30" customHeight="1" x14ac:dyDescent="0.55000000000000004">
      <c r="A7" s="37">
        <v>1</v>
      </c>
      <c r="B7" s="49" t="s">
        <v>2</v>
      </c>
      <c r="C7" s="4">
        <v>12</v>
      </c>
      <c r="D7" s="46" t="s">
        <v>27</v>
      </c>
      <c r="E7" s="4">
        <v>6</v>
      </c>
      <c r="F7" s="46" t="s">
        <v>27</v>
      </c>
      <c r="G7" s="4">
        <v>5</v>
      </c>
      <c r="H7" s="46" t="s">
        <v>27</v>
      </c>
      <c r="I7" s="4">
        <v>1</v>
      </c>
      <c r="J7" s="46" t="s">
        <v>27</v>
      </c>
      <c r="K7" s="4">
        <v>3</v>
      </c>
      <c r="L7" s="46" t="s">
        <v>27</v>
      </c>
      <c r="M7" s="4">
        <v>6</v>
      </c>
      <c r="N7" s="46" t="s">
        <v>27</v>
      </c>
      <c r="O7" s="4">
        <v>2</v>
      </c>
      <c r="P7" s="46" t="s">
        <v>27</v>
      </c>
      <c r="Q7" s="4">
        <v>2</v>
      </c>
      <c r="R7" s="46" t="s">
        <v>27</v>
      </c>
      <c r="S7" s="4">
        <v>4</v>
      </c>
      <c r="T7" s="46" t="s">
        <v>27</v>
      </c>
      <c r="U7" s="4">
        <v>2</v>
      </c>
      <c r="V7" s="46" t="s">
        <v>27</v>
      </c>
      <c r="W7" s="4">
        <v>4</v>
      </c>
      <c r="X7" s="46" t="s">
        <v>27</v>
      </c>
      <c r="Y7" s="4">
        <v>7</v>
      </c>
      <c r="Z7" s="46" t="s">
        <v>27</v>
      </c>
      <c r="AA7" s="5">
        <f t="shared" ref="AA7:AA20" si="0">SUM(C7:Y7)</f>
        <v>54</v>
      </c>
    </row>
    <row r="8" spans="1:27" s="47" customFormat="1" ht="30" customHeight="1" x14ac:dyDescent="0.55000000000000004">
      <c r="A8" s="39">
        <v>2</v>
      </c>
      <c r="B8" s="50" t="s">
        <v>3</v>
      </c>
      <c r="C8" s="46" t="s">
        <v>27</v>
      </c>
      <c r="D8" s="46" t="s">
        <v>27</v>
      </c>
      <c r="E8" s="4">
        <v>2</v>
      </c>
      <c r="F8" s="46" t="s">
        <v>27</v>
      </c>
      <c r="G8" s="46" t="s">
        <v>27</v>
      </c>
      <c r="H8" s="46" t="s">
        <v>27</v>
      </c>
      <c r="I8" s="4">
        <v>2</v>
      </c>
      <c r="J8" s="46" t="s">
        <v>27</v>
      </c>
      <c r="K8" s="4">
        <v>1</v>
      </c>
      <c r="L8" s="46" t="s">
        <v>27</v>
      </c>
      <c r="M8" s="4">
        <v>1</v>
      </c>
      <c r="N8" s="46" t="s">
        <v>27</v>
      </c>
      <c r="O8" s="4">
        <v>1</v>
      </c>
      <c r="P8" s="46" t="s">
        <v>27</v>
      </c>
      <c r="Q8" s="46" t="s">
        <v>27</v>
      </c>
      <c r="R8" s="46" t="s">
        <v>27</v>
      </c>
      <c r="S8" s="4">
        <v>1</v>
      </c>
      <c r="T8" s="46" t="s">
        <v>27</v>
      </c>
      <c r="U8" s="4">
        <v>1</v>
      </c>
      <c r="V8" s="46" t="s">
        <v>27</v>
      </c>
      <c r="W8" s="4">
        <v>4</v>
      </c>
      <c r="X8" s="46" t="s">
        <v>27</v>
      </c>
      <c r="Y8" s="4">
        <v>2</v>
      </c>
      <c r="Z8" s="46" t="s">
        <v>27</v>
      </c>
      <c r="AA8" s="5">
        <f t="shared" si="0"/>
        <v>15</v>
      </c>
    </row>
    <row r="9" spans="1:27" s="47" customFormat="1" ht="30" customHeight="1" x14ac:dyDescent="0.55000000000000004">
      <c r="A9" s="39">
        <v>3</v>
      </c>
      <c r="B9" s="50" t="s">
        <v>4</v>
      </c>
      <c r="C9" s="4">
        <v>2</v>
      </c>
      <c r="D9" s="46" t="s">
        <v>27</v>
      </c>
      <c r="E9" s="4">
        <v>1</v>
      </c>
      <c r="F9" s="46" t="s">
        <v>27</v>
      </c>
      <c r="G9" s="46" t="s">
        <v>27</v>
      </c>
      <c r="H9" s="46" t="s">
        <v>27</v>
      </c>
      <c r="I9" s="4">
        <v>1</v>
      </c>
      <c r="J9" s="46" t="s">
        <v>27</v>
      </c>
      <c r="K9" s="4">
        <v>2</v>
      </c>
      <c r="L9" s="46" t="s">
        <v>27</v>
      </c>
      <c r="M9" s="46" t="s">
        <v>27</v>
      </c>
      <c r="N9" s="46" t="s">
        <v>27</v>
      </c>
      <c r="O9" s="4">
        <v>2</v>
      </c>
      <c r="P9" s="46" t="s">
        <v>27</v>
      </c>
      <c r="Q9" s="4">
        <v>2</v>
      </c>
      <c r="R9" s="46" t="s">
        <v>27</v>
      </c>
      <c r="S9" s="4">
        <v>2</v>
      </c>
      <c r="T9" s="46" t="s">
        <v>27</v>
      </c>
      <c r="U9" s="4">
        <v>2</v>
      </c>
      <c r="V9" s="46" t="s">
        <v>27</v>
      </c>
      <c r="W9" s="4">
        <v>1</v>
      </c>
      <c r="X9" s="46" t="s">
        <v>27</v>
      </c>
      <c r="Y9" s="4">
        <v>1</v>
      </c>
      <c r="Z9" s="46" t="s">
        <v>27</v>
      </c>
      <c r="AA9" s="5">
        <f t="shared" si="0"/>
        <v>16</v>
      </c>
    </row>
    <row r="10" spans="1:27" s="47" customFormat="1" ht="30" customHeight="1" x14ac:dyDescent="0.55000000000000004">
      <c r="A10" s="39">
        <v>4</v>
      </c>
      <c r="B10" s="50" t="s">
        <v>5</v>
      </c>
      <c r="C10" s="4">
        <v>4</v>
      </c>
      <c r="D10" s="46" t="s">
        <v>27</v>
      </c>
      <c r="E10" s="4">
        <v>5</v>
      </c>
      <c r="F10" s="46" t="s">
        <v>27</v>
      </c>
      <c r="G10" s="4">
        <v>2</v>
      </c>
      <c r="H10" s="46" t="s">
        <v>27</v>
      </c>
      <c r="I10" s="46" t="s">
        <v>27</v>
      </c>
      <c r="J10" s="46" t="s">
        <v>27</v>
      </c>
      <c r="K10" s="4">
        <v>3</v>
      </c>
      <c r="L10" s="46" t="s">
        <v>27</v>
      </c>
      <c r="M10" s="4">
        <v>2</v>
      </c>
      <c r="N10" s="46" t="s">
        <v>27</v>
      </c>
      <c r="O10" s="4">
        <v>1</v>
      </c>
      <c r="P10" s="46" t="s">
        <v>27</v>
      </c>
      <c r="Q10" s="4">
        <v>1</v>
      </c>
      <c r="R10" s="46" t="s">
        <v>27</v>
      </c>
      <c r="S10" s="46" t="s">
        <v>27</v>
      </c>
      <c r="T10" s="46" t="s">
        <v>27</v>
      </c>
      <c r="U10" s="4">
        <v>1</v>
      </c>
      <c r="V10" s="46" t="s">
        <v>27</v>
      </c>
      <c r="W10" s="4">
        <v>1</v>
      </c>
      <c r="X10" s="46" t="s">
        <v>27</v>
      </c>
      <c r="Y10" s="4">
        <v>1</v>
      </c>
      <c r="Z10" s="46" t="s">
        <v>27</v>
      </c>
      <c r="AA10" s="5">
        <f t="shared" si="0"/>
        <v>21</v>
      </c>
    </row>
    <row r="11" spans="1:27" s="47" customFormat="1" ht="30" customHeight="1" x14ac:dyDescent="0.55000000000000004">
      <c r="A11" s="39">
        <v>5</v>
      </c>
      <c r="B11" s="50" t="s">
        <v>6</v>
      </c>
      <c r="C11" s="4">
        <v>8</v>
      </c>
      <c r="D11" s="46" t="s">
        <v>27</v>
      </c>
      <c r="E11" s="4">
        <v>8</v>
      </c>
      <c r="F11" s="46" t="s">
        <v>27</v>
      </c>
      <c r="G11" s="4">
        <v>7</v>
      </c>
      <c r="H11" s="46" t="s">
        <v>27</v>
      </c>
      <c r="I11" s="4">
        <v>5</v>
      </c>
      <c r="J11" s="46" t="s">
        <v>27</v>
      </c>
      <c r="K11" s="4">
        <v>5</v>
      </c>
      <c r="L11" s="46" t="s">
        <v>27</v>
      </c>
      <c r="M11" s="4">
        <v>4</v>
      </c>
      <c r="N11" s="46" t="s">
        <v>27</v>
      </c>
      <c r="O11" s="4">
        <v>3</v>
      </c>
      <c r="P11" s="46" t="s">
        <v>27</v>
      </c>
      <c r="Q11" s="4">
        <v>2</v>
      </c>
      <c r="R11" s="46" t="s">
        <v>27</v>
      </c>
      <c r="S11" s="4">
        <v>2</v>
      </c>
      <c r="T11" s="46" t="s">
        <v>27</v>
      </c>
      <c r="U11" s="4">
        <v>1</v>
      </c>
      <c r="V11" s="46" t="s">
        <v>27</v>
      </c>
      <c r="W11" s="4">
        <v>2</v>
      </c>
      <c r="X11" s="46" t="s">
        <v>27</v>
      </c>
      <c r="Y11" s="46" t="s">
        <v>27</v>
      </c>
      <c r="Z11" s="46" t="s">
        <v>27</v>
      </c>
      <c r="AA11" s="5">
        <f t="shared" si="0"/>
        <v>47</v>
      </c>
    </row>
    <row r="12" spans="1:27" s="47" customFormat="1" ht="30" customHeight="1" x14ac:dyDescent="0.55000000000000004">
      <c r="A12" s="39">
        <v>6</v>
      </c>
      <c r="B12" s="50" t="s">
        <v>7</v>
      </c>
      <c r="C12" s="46" t="s">
        <v>27</v>
      </c>
      <c r="D12" s="46" t="s">
        <v>27</v>
      </c>
      <c r="E12" s="46" t="s">
        <v>27</v>
      </c>
      <c r="F12" s="46" t="s">
        <v>27</v>
      </c>
      <c r="G12" s="46" t="s">
        <v>27</v>
      </c>
      <c r="H12" s="46" t="s">
        <v>27</v>
      </c>
      <c r="I12" s="46" t="s">
        <v>27</v>
      </c>
      <c r="J12" s="46" t="s">
        <v>27</v>
      </c>
      <c r="K12" s="46" t="s">
        <v>27</v>
      </c>
      <c r="L12" s="46" t="s">
        <v>27</v>
      </c>
      <c r="M12" s="46" t="s">
        <v>27</v>
      </c>
      <c r="N12" s="46" t="s">
        <v>27</v>
      </c>
      <c r="O12" s="46" t="s">
        <v>27</v>
      </c>
      <c r="P12" s="46" t="s">
        <v>27</v>
      </c>
      <c r="Q12" s="46" t="s">
        <v>27</v>
      </c>
      <c r="R12" s="46" t="s">
        <v>27</v>
      </c>
      <c r="S12" s="46" t="s">
        <v>27</v>
      </c>
      <c r="T12" s="46" t="s">
        <v>27</v>
      </c>
      <c r="U12" s="46" t="s">
        <v>27</v>
      </c>
      <c r="V12" s="46" t="s">
        <v>27</v>
      </c>
      <c r="W12" s="46" t="s">
        <v>27</v>
      </c>
      <c r="X12" s="46" t="s">
        <v>27</v>
      </c>
      <c r="Y12" s="46" t="s">
        <v>27</v>
      </c>
      <c r="Z12" s="46" t="s">
        <v>27</v>
      </c>
      <c r="AA12" s="5">
        <f t="shared" si="0"/>
        <v>0</v>
      </c>
    </row>
    <row r="13" spans="1:27" s="47" customFormat="1" ht="30" customHeight="1" x14ac:dyDescent="0.55000000000000004">
      <c r="A13" s="39">
        <v>7</v>
      </c>
      <c r="B13" s="50" t="s">
        <v>8</v>
      </c>
      <c r="C13" s="46" t="s">
        <v>27</v>
      </c>
      <c r="D13" s="46" t="s">
        <v>27</v>
      </c>
      <c r="E13" s="46" t="s">
        <v>27</v>
      </c>
      <c r="F13" s="46" t="s">
        <v>27</v>
      </c>
      <c r="G13" s="46" t="s">
        <v>27</v>
      </c>
      <c r="H13" s="46" t="s">
        <v>27</v>
      </c>
      <c r="I13" s="46" t="s">
        <v>27</v>
      </c>
      <c r="J13" s="46" t="s">
        <v>27</v>
      </c>
      <c r="K13" s="46" t="s">
        <v>27</v>
      </c>
      <c r="L13" s="46" t="s">
        <v>27</v>
      </c>
      <c r="M13" s="46" t="s">
        <v>27</v>
      </c>
      <c r="N13" s="46" t="s">
        <v>27</v>
      </c>
      <c r="O13" s="46" t="s">
        <v>27</v>
      </c>
      <c r="P13" s="46" t="s">
        <v>27</v>
      </c>
      <c r="Q13" s="46" t="s">
        <v>27</v>
      </c>
      <c r="R13" s="46" t="s">
        <v>27</v>
      </c>
      <c r="S13" s="46" t="s">
        <v>27</v>
      </c>
      <c r="T13" s="46" t="s">
        <v>27</v>
      </c>
      <c r="U13" s="46" t="s">
        <v>27</v>
      </c>
      <c r="V13" s="46" t="s">
        <v>27</v>
      </c>
      <c r="W13" s="46" t="s">
        <v>27</v>
      </c>
      <c r="X13" s="46" t="s">
        <v>27</v>
      </c>
      <c r="Y13" s="46" t="s">
        <v>27</v>
      </c>
      <c r="Z13" s="46" t="s">
        <v>27</v>
      </c>
      <c r="AA13" s="5">
        <f t="shared" si="0"/>
        <v>0</v>
      </c>
    </row>
    <row r="14" spans="1:27" s="47" customFormat="1" ht="30" customHeight="1" x14ac:dyDescent="0.55000000000000004">
      <c r="A14" s="39">
        <v>8</v>
      </c>
      <c r="B14" s="50" t="s">
        <v>9</v>
      </c>
      <c r="C14" s="4">
        <v>65</v>
      </c>
      <c r="D14" s="46" t="s">
        <v>27</v>
      </c>
      <c r="E14" s="4">
        <v>41</v>
      </c>
      <c r="F14" s="46" t="s">
        <v>27</v>
      </c>
      <c r="G14" s="4">
        <v>12</v>
      </c>
      <c r="H14" s="46" t="s">
        <v>27</v>
      </c>
      <c r="I14" s="46" t="s">
        <v>27</v>
      </c>
      <c r="J14" s="46" t="s">
        <v>27</v>
      </c>
      <c r="K14" s="46" t="s">
        <v>27</v>
      </c>
      <c r="L14" s="46" t="s">
        <v>27</v>
      </c>
      <c r="M14" s="4">
        <v>8</v>
      </c>
      <c r="N14" s="46" t="s">
        <v>27</v>
      </c>
      <c r="O14" s="4">
        <v>15</v>
      </c>
      <c r="P14" s="46" t="s">
        <v>27</v>
      </c>
      <c r="Q14" s="4">
        <v>10</v>
      </c>
      <c r="R14" s="46" t="s">
        <v>27</v>
      </c>
      <c r="S14" s="4">
        <v>13</v>
      </c>
      <c r="T14" s="46" t="s">
        <v>27</v>
      </c>
      <c r="U14" s="4">
        <v>12</v>
      </c>
      <c r="V14" s="46" t="s">
        <v>27</v>
      </c>
      <c r="W14" s="4">
        <v>11</v>
      </c>
      <c r="X14" s="46" t="s">
        <v>27</v>
      </c>
      <c r="Y14" s="4">
        <v>10</v>
      </c>
      <c r="Z14" s="46" t="s">
        <v>27</v>
      </c>
      <c r="AA14" s="5">
        <f t="shared" si="0"/>
        <v>197</v>
      </c>
    </row>
    <row r="15" spans="1:27" s="47" customFormat="1" ht="30" customHeight="1" x14ac:dyDescent="0.55000000000000004">
      <c r="A15" s="39">
        <v>9</v>
      </c>
      <c r="B15" s="50" t="s">
        <v>22</v>
      </c>
      <c r="C15" s="4">
        <v>12</v>
      </c>
      <c r="D15" s="46" t="s">
        <v>27</v>
      </c>
      <c r="E15" s="4">
        <v>14</v>
      </c>
      <c r="F15" s="46" t="s">
        <v>27</v>
      </c>
      <c r="G15" s="4">
        <v>6</v>
      </c>
      <c r="H15" s="46" t="s">
        <v>27</v>
      </c>
      <c r="I15" s="4">
        <v>8</v>
      </c>
      <c r="J15" s="46" t="s">
        <v>27</v>
      </c>
      <c r="K15" s="4">
        <v>12</v>
      </c>
      <c r="L15" s="46" t="s">
        <v>27</v>
      </c>
      <c r="M15" s="4">
        <v>15</v>
      </c>
      <c r="N15" s="46" t="s">
        <v>27</v>
      </c>
      <c r="O15" s="4">
        <v>3</v>
      </c>
      <c r="P15" s="46" t="s">
        <v>27</v>
      </c>
      <c r="Q15" s="4">
        <v>15</v>
      </c>
      <c r="R15" s="46" t="s">
        <v>27</v>
      </c>
      <c r="S15" s="4">
        <v>12</v>
      </c>
      <c r="T15" s="46" t="s">
        <v>27</v>
      </c>
      <c r="U15" s="4">
        <v>11</v>
      </c>
      <c r="V15" s="46" t="s">
        <v>27</v>
      </c>
      <c r="W15" s="4">
        <v>8</v>
      </c>
      <c r="X15" s="46" t="s">
        <v>27</v>
      </c>
      <c r="Y15" s="4">
        <v>5</v>
      </c>
      <c r="Z15" s="46" t="s">
        <v>27</v>
      </c>
      <c r="AA15" s="5">
        <f t="shared" si="0"/>
        <v>121</v>
      </c>
    </row>
    <row r="16" spans="1:27" s="47" customFormat="1" ht="30" customHeight="1" x14ac:dyDescent="0.55000000000000004">
      <c r="A16" s="39">
        <v>10</v>
      </c>
      <c r="B16" s="50" t="s">
        <v>23</v>
      </c>
      <c r="C16" s="4">
        <v>2</v>
      </c>
      <c r="D16" s="46" t="s">
        <v>27</v>
      </c>
      <c r="E16" s="4">
        <v>1</v>
      </c>
      <c r="F16" s="46" t="s">
        <v>27</v>
      </c>
      <c r="G16" s="4">
        <v>1</v>
      </c>
      <c r="H16" s="46" t="s">
        <v>27</v>
      </c>
      <c r="I16" s="4">
        <v>2</v>
      </c>
      <c r="J16" s="46" t="s">
        <v>27</v>
      </c>
      <c r="K16" s="4">
        <v>1</v>
      </c>
      <c r="L16" s="46" t="s">
        <v>27</v>
      </c>
      <c r="M16" s="4">
        <v>4</v>
      </c>
      <c r="N16" s="46" t="s">
        <v>27</v>
      </c>
      <c r="O16" s="4">
        <v>2</v>
      </c>
      <c r="P16" s="46" t="s">
        <v>27</v>
      </c>
      <c r="Q16" s="4">
        <v>2</v>
      </c>
      <c r="R16" s="46" t="s">
        <v>27</v>
      </c>
      <c r="S16" s="4">
        <v>3</v>
      </c>
      <c r="T16" s="46" t="s">
        <v>27</v>
      </c>
      <c r="U16" s="4">
        <v>5</v>
      </c>
      <c r="V16" s="46" t="s">
        <v>27</v>
      </c>
      <c r="W16" s="4">
        <v>6</v>
      </c>
      <c r="X16" s="46" t="s">
        <v>27</v>
      </c>
      <c r="Y16" s="4">
        <v>4</v>
      </c>
      <c r="Z16" s="46" t="s">
        <v>27</v>
      </c>
      <c r="AA16" s="5">
        <f t="shared" si="0"/>
        <v>33</v>
      </c>
    </row>
    <row r="17" spans="1:27" s="47" customFormat="1" ht="30" customHeight="1" x14ac:dyDescent="0.55000000000000004">
      <c r="A17" s="39">
        <v>11</v>
      </c>
      <c r="B17" s="50" t="s">
        <v>30</v>
      </c>
      <c r="C17" s="46" t="s">
        <v>27</v>
      </c>
      <c r="D17" s="46" t="s">
        <v>27</v>
      </c>
      <c r="E17" s="4">
        <v>2</v>
      </c>
      <c r="F17" s="46" t="s">
        <v>27</v>
      </c>
      <c r="G17" s="4">
        <v>1</v>
      </c>
      <c r="H17" s="46" t="s">
        <v>27</v>
      </c>
      <c r="I17" s="4">
        <v>1</v>
      </c>
      <c r="J17" s="46" t="s">
        <v>27</v>
      </c>
      <c r="K17" s="4">
        <v>2</v>
      </c>
      <c r="L17" s="46" t="s">
        <v>27</v>
      </c>
      <c r="M17" s="46" t="s">
        <v>27</v>
      </c>
      <c r="N17" s="46" t="s">
        <v>27</v>
      </c>
      <c r="O17" s="46" t="s">
        <v>27</v>
      </c>
      <c r="P17" s="46" t="s">
        <v>27</v>
      </c>
      <c r="Q17" s="46" t="s">
        <v>27</v>
      </c>
      <c r="R17" s="46" t="s">
        <v>27</v>
      </c>
      <c r="S17" s="46" t="s">
        <v>27</v>
      </c>
      <c r="T17" s="46" t="s">
        <v>27</v>
      </c>
      <c r="U17" s="46" t="s">
        <v>27</v>
      </c>
      <c r="V17" s="46" t="s">
        <v>27</v>
      </c>
      <c r="W17" s="4">
        <v>1</v>
      </c>
      <c r="X17" s="46" t="s">
        <v>27</v>
      </c>
      <c r="Y17" s="46" t="s">
        <v>27</v>
      </c>
      <c r="Z17" s="46" t="s">
        <v>27</v>
      </c>
      <c r="AA17" s="5">
        <f t="shared" si="0"/>
        <v>7</v>
      </c>
    </row>
    <row r="18" spans="1:27" s="47" customFormat="1" ht="30" customHeight="1" x14ac:dyDescent="0.55000000000000004">
      <c r="A18" s="39">
        <v>12</v>
      </c>
      <c r="B18" s="50" t="s">
        <v>32</v>
      </c>
      <c r="C18" s="46" t="s">
        <v>27</v>
      </c>
      <c r="D18" s="46" t="s">
        <v>27</v>
      </c>
      <c r="E18" s="46" t="s">
        <v>27</v>
      </c>
      <c r="F18" s="46" t="s">
        <v>27</v>
      </c>
      <c r="G18" s="46" t="s">
        <v>27</v>
      </c>
      <c r="H18" s="46" t="s">
        <v>27</v>
      </c>
      <c r="I18" s="46" t="s">
        <v>27</v>
      </c>
      <c r="J18" s="46" t="s">
        <v>27</v>
      </c>
      <c r="K18" s="46" t="s">
        <v>27</v>
      </c>
      <c r="L18" s="46" t="s">
        <v>27</v>
      </c>
      <c r="M18" s="46" t="s">
        <v>27</v>
      </c>
      <c r="N18" s="46" t="s">
        <v>27</v>
      </c>
      <c r="O18" s="4">
        <v>18</v>
      </c>
      <c r="P18" s="46" t="s">
        <v>27</v>
      </c>
      <c r="Q18" s="4">
        <v>6</v>
      </c>
      <c r="R18" s="46" t="s">
        <v>27</v>
      </c>
      <c r="S18" s="4">
        <v>35</v>
      </c>
      <c r="T18" s="46" t="s">
        <v>27</v>
      </c>
      <c r="U18" s="4">
        <v>4</v>
      </c>
      <c r="V18" s="46" t="s">
        <v>27</v>
      </c>
      <c r="W18" s="46" t="s">
        <v>27</v>
      </c>
      <c r="X18" s="46" t="s">
        <v>27</v>
      </c>
      <c r="Y18" s="46" t="s">
        <v>27</v>
      </c>
      <c r="Z18" s="46" t="s">
        <v>27</v>
      </c>
      <c r="AA18" s="5">
        <f t="shared" si="0"/>
        <v>63</v>
      </c>
    </row>
    <row r="19" spans="1:27" s="47" customFormat="1" ht="30" customHeight="1" x14ac:dyDescent="0.55000000000000004">
      <c r="A19" s="39">
        <v>13</v>
      </c>
      <c r="B19" s="50" t="s">
        <v>31</v>
      </c>
      <c r="C19" s="46" t="s">
        <v>27</v>
      </c>
      <c r="D19" s="46" t="s">
        <v>27</v>
      </c>
      <c r="E19" s="46" t="s">
        <v>27</v>
      </c>
      <c r="F19" s="46" t="s">
        <v>27</v>
      </c>
      <c r="G19" s="4">
        <v>9</v>
      </c>
      <c r="H19" s="46" t="s">
        <v>27</v>
      </c>
      <c r="I19" s="4">
        <v>4</v>
      </c>
      <c r="J19" s="46" t="s">
        <v>27</v>
      </c>
      <c r="K19" s="4">
        <v>7</v>
      </c>
      <c r="L19" s="46" t="s">
        <v>27</v>
      </c>
      <c r="M19" s="4">
        <v>8</v>
      </c>
      <c r="N19" s="46" t="s">
        <v>27</v>
      </c>
      <c r="O19" s="46" t="s">
        <v>27</v>
      </c>
      <c r="P19" s="46" t="s">
        <v>27</v>
      </c>
      <c r="Q19" s="46" t="s">
        <v>27</v>
      </c>
      <c r="R19" s="46" t="s">
        <v>27</v>
      </c>
      <c r="S19" s="46" t="s">
        <v>27</v>
      </c>
      <c r="T19" s="46" t="s">
        <v>27</v>
      </c>
      <c r="U19" s="46" t="s">
        <v>27</v>
      </c>
      <c r="V19" s="46" t="s">
        <v>27</v>
      </c>
      <c r="W19" s="46" t="s">
        <v>27</v>
      </c>
      <c r="X19" s="46" t="s">
        <v>27</v>
      </c>
      <c r="Y19" s="46" t="s">
        <v>27</v>
      </c>
      <c r="Z19" s="46" t="s">
        <v>27</v>
      </c>
      <c r="AA19" s="5">
        <f t="shared" si="0"/>
        <v>28</v>
      </c>
    </row>
    <row r="20" spans="1:27" ht="27" customHeight="1" x14ac:dyDescent="0.55000000000000004">
      <c r="A20" s="70" t="s">
        <v>10</v>
      </c>
      <c r="B20" s="71"/>
      <c r="C20" s="4">
        <f>SUM(C7:C19)</f>
        <v>105</v>
      </c>
      <c r="D20" s="4">
        <f t="shared" ref="D20:Z20" si="1">SUM(D7:D19)</f>
        <v>0</v>
      </c>
      <c r="E20" s="4">
        <f t="shared" si="1"/>
        <v>80</v>
      </c>
      <c r="F20" s="4">
        <f t="shared" si="1"/>
        <v>0</v>
      </c>
      <c r="G20" s="4">
        <f t="shared" si="1"/>
        <v>43</v>
      </c>
      <c r="H20" s="4">
        <f t="shared" si="1"/>
        <v>0</v>
      </c>
      <c r="I20" s="4">
        <f t="shared" si="1"/>
        <v>24</v>
      </c>
      <c r="J20" s="4">
        <f t="shared" si="1"/>
        <v>0</v>
      </c>
      <c r="K20" s="4">
        <f t="shared" si="1"/>
        <v>36</v>
      </c>
      <c r="L20" s="4">
        <f t="shared" si="1"/>
        <v>0</v>
      </c>
      <c r="M20" s="4">
        <f t="shared" si="1"/>
        <v>48</v>
      </c>
      <c r="N20" s="4">
        <f t="shared" si="1"/>
        <v>0</v>
      </c>
      <c r="O20" s="4">
        <f t="shared" si="1"/>
        <v>47</v>
      </c>
      <c r="P20" s="4">
        <f t="shared" si="1"/>
        <v>0</v>
      </c>
      <c r="Q20" s="4">
        <f t="shared" si="1"/>
        <v>40</v>
      </c>
      <c r="R20" s="4">
        <f t="shared" si="1"/>
        <v>0</v>
      </c>
      <c r="S20" s="4">
        <f t="shared" si="1"/>
        <v>72</v>
      </c>
      <c r="T20" s="4">
        <f t="shared" si="1"/>
        <v>0</v>
      </c>
      <c r="U20" s="4">
        <f t="shared" si="1"/>
        <v>39</v>
      </c>
      <c r="V20" s="4">
        <f t="shared" si="1"/>
        <v>0</v>
      </c>
      <c r="W20" s="4">
        <f t="shared" si="1"/>
        <v>38</v>
      </c>
      <c r="X20" s="4">
        <f t="shared" si="1"/>
        <v>0</v>
      </c>
      <c r="Y20" s="4">
        <f t="shared" si="1"/>
        <v>30</v>
      </c>
      <c r="Z20" s="4">
        <f t="shared" si="1"/>
        <v>0</v>
      </c>
      <c r="AA20" s="5">
        <f t="shared" si="0"/>
        <v>602</v>
      </c>
    </row>
  </sheetData>
  <mergeCells count="18">
    <mergeCell ref="A20:B20"/>
    <mergeCell ref="A5:B5"/>
    <mergeCell ref="C5:D5"/>
    <mergeCell ref="E5:F5"/>
    <mergeCell ref="G5:H5"/>
    <mergeCell ref="A1:AA1"/>
    <mergeCell ref="A2:AA2"/>
    <mergeCell ref="A3:AA3"/>
    <mergeCell ref="Q5:R5"/>
    <mergeCell ref="S5:T5"/>
    <mergeCell ref="U5:V5"/>
    <mergeCell ref="W5:X5"/>
    <mergeCell ref="Y5:Z5"/>
    <mergeCell ref="I5:J5"/>
    <mergeCell ref="K5:L5"/>
    <mergeCell ref="M5:N5"/>
    <mergeCell ref="O5:P5"/>
    <mergeCell ref="C4:AA4"/>
  </mergeCells>
  <pageMargins left="0.17" right="0.17" top="0.34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รายเดือน</vt:lpstr>
      <vt:lpstr>ไตรมาส1</vt:lpstr>
      <vt:lpstr>ไตรมาส2</vt:lpstr>
      <vt:lpstr>ไตรมาส3</vt:lpstr>
      <vt:lpstr>ไตรมาส4</vt:lpstr>
      <vt:lpstr>ราย6เดือน</vt:lpstr>
      <vt:lpstr>ราย12เดือน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</cp:lastModifiedBy>
  <cp:lastPrinted>2025-05-16T08:51:44Z</cp:lastPrinted>
  <dcterms:created xsi:type="dcterms:W3CDTF">2024-04-26T03:58:04Z</dcterms:created>
  <dcterms:modified xsi:type="dcterms:W3CDTF">2026-05-11T10:31:30Z</dcterms:modified>
</cp:coreProperties>
</file>